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875" activeTab="1"/>
  </bookViews>
  <sheets>
    <sheet name="PENNSAID" sheetId="1" r:id="rId1"/>
    <sheet name="EXALGO" sheetId="2" r:id="rId2"/>
  </sheets>
  <definedNames>
    <definedName name="_xlnm.Print_Area" localSheetId="1">EXALGO!$B$1:$N$49</definedName>
    <definedName name="_xlnm.Print_Area" localSheetId="0">PENNSAID!$B$1:$N$49</definedName>
    <definedName name="S_1" localSheetId="1">EXALGO!$A$1:$N$49</definedName>
    <definedName name="S_1" localSheetId="0">PENNSAID!$A$1:$N$49</definedName>
  </definedNames>
  <calcPr calcId="125725"/>
</workbook>
</file>

<file path=xl/calcChain.xml><?xml version="1.0" encoding="utf-8"?>
<calcChain xmlns="http://schemas.openxmlformats.org/spreadsheetml/2006/main">
  <c r="N5" i="2"/>
  <c r="M5"/>
  <c r="F5"/>
  <c r="N5" i="1"/>
  <c r="M5"/>
  <c r="F5"/>
</calcChain>
</file>

<file path=xl/sharedStrings.xml><?xml version="1.0" encoding="utf-8"?>
<sst xmlns="http://schemas.openxmlformats.org/spreadsheetml/2006/main" count="621" uniqueCount="253">
  <si>
    <t>PENNSAID aTRx</t>
  </si>
  <si>
    <t>FIRST NAME</t>
  </si>
  <si>
    <t>LAST NAME</t>
  </si>
  <si>
    <t>TERRCODE</t>
  </si>
  <si>
    <t>EXALGO aTRx</t>
  </si>
  <si>
    <t>PAIN MKT TTL TRx</t>
  </si>
  <si>
    <t>TTL MARKET TRx</t>
  </si>
  <si>
    <t>TOP 30</t>
  </si>
  <si>
    <t># PHYS WRITING 80% OF TOTAL</t>
  </si>
  <si>
    <t>EXALGO TOP 30 PRESCRIBERS</t>
  </si>
  <si>
    <t>ER OPIOD MARKET TOP 30 PRESCRIBERS</t>
  </si>
  <si>
    <t>PENNSAID TOP 30 PRESCRIBERS</t>
  </si>
  <si>
    <t>ANTI-ARTHRITIC TOTAL MARKET TOP 30 PRESCRIBERS</t>
  </si>
  <si>
    <t>TOTALS:</t>
  </si>
  <si>
    <t>FINAL80PHYSCT</t>
  </si>
  <si>
    <t>FINAL80VGELCT</t>
  </si>
  <si>
    <t>CHARLES</t>
  </si>
  <si>
    <t>WILLIAM</t>
  </si>
  <si>
    <t>MICHAEL</t>
  </si>
  <si>
    <t>STEPHEN</t>
  </si>
  <si>
    <t>FINAL80TTLERCT</t>
  </si>
  <si>
    <t>FINAL80EXALGOPHYSCT</t>
  </si>
  <si>
    <t>JOHN</t>
  </si>
  <si>
    <t>THOMAS</t>
  </si>
  <si>
    <t>PENNSAID</t>
  </si>
  <si>
    <t>NSAIDs</t>
  </si>
  <si>
    <t xml:space="preserve"> </t>
  </si>
  <si>
    <t>BEP</t>
  </si>
  <si>
    <t>BE</t>
  </si>
  <si>
    <t>AEP</t>
  </si>
  <si>
    <t>AP</t>
  </si>
  <si>
    <t>TIER</t>
  </si>
  <si>
    <t>First Name</t>
  </si>
  <si>
    <t>Last Name</t>
  </si>
  <si>
    <t>IMS#</t>
  </si>
  <si>
    <t>ANDREW</t>
  </si>
  <si>
    <t>CP</t>
  </si>
  <si>
    <t>BP</t>
  </si>
  <si>
    <t>BPE</t>
  </si>
  <si>
    <t>ALAN</t>
  </si>
  <si>
    <t>TTL NSAID MARKET TRx</t>
  </si>
  <si>
    <t>EXALGO</t>
  </si>
  <si>
    <t>TerrCode</t>
  </si>
  <si>
    <t>Narc Analgesic</t>
  </si>
  <si>
    <t>FY11 TerrCode</t>
  </si>
  <si>
    <t>AE</t>
  </si>
  <si>
    <t>Tier</t>
  </si>
  <si>
    <t>MARKET TTL TRx</t>
  </si>
  <si>
    <t>MATTHEW</t>
  </si>
  <si>
    <t>APE</t>
  </si>
  <si>
    <t>DANIELLE</t>
  </si>
  <si>
    <t>LESTER</t>
  </si>
  <si>
    <t>JAMES</t>
  </si>
  <si>
    <t>RICHARD</t>
  </si>
  <si>
    <t>KENNETH</t>
  </si>
  <si>
    <t>40402</t>
  </si>
  <si>
    <t>EDMUND</t>
  </si>
  <si>
    <t>EVANGELISTA</t>
  </si>
  <si>
    <t>1908240</t>
  </si>
  <si>
    <t>FRANK</t>
  </si>
  <si>
    <t>KING</t>
  </si>
  <si>
    <t>1993211</t>
  </si>
  <si>
    <t>SHERRI</t>
  </si>
  <si>
    <t>MAXIMIUK</t>
  </si>
  <si>
    <t>2203766</t>
  </si>
  <si>
    <t>POWELL</t>
  </si>
  <si>
    <t>0008753</t>
  </si>
  <si>
    <t>CHRISTINE</t>
  </si>
  <si>
    <t>LEEHEALEY</t>
  </si>
  <si>
    <t>2275411</t>
  </si>
  <si>
    <t>SIAMAK</t>
  </si>
  <si>
    <t>ZAMANI</t>
  </si>
  <si>
    <t>2282310</t>
  </si>
  <si>
    <t>NAOMI</t>
  </si>
  <si>
    <t>RICHARDSON</t>
  </si>
  <si>
    <t>4563384</t>
  </si>
  <si>
    <t>APT</t>
  </si>
  <si>
    <t>LALONDE</t>
  </si>
  <si>
    <t>2001370</t>
  </si>
  <si>
    <t>JACK</t>
  </si>
  <si>
    <t>DRUET</t>
  </si>
  <si>
    <t>0734925</t>
  </si>
  <si>
    <t>OMID</t>
  </si>
  <si>
    <t>VESAL</t>
  </si>
  <si>
    <t>1970535</t>
  </si>
  <si>
    <t>TIMOTHY</t>
  </si>
  <si>
    <t>LYNCH</t>
  </si>
  <si>
    <t>0811735</t>
  </si>
  <si>
    <t>BRIAN</t>
  </si>
  <si>
    <t>SHARP</t>
  </si>
  <si>
    <t>4616290</t>
  </si>
  <si>
    <t>LIDO</t>
  </si>
  <si>
    <t>CHEN</t>
  </si>
  <si>
    <t>0712771</t>
  </si>
  <si>
    <t>WEINER</t>
  </si>
  <si>
    <t>1309092</t>
  </si>
  <si>
    <t>STACEY</t>
  </si>
  <si>
    <t>3677593</t>
  </si>
  <si>
    <t>KEYVAN</t>
  </si>
  <si>
    <t>ZAVAREI</t>
  </si>
  <si>
    <t>2455494</t>
  </si>
  <si>
    <t>MELVYN</t>
  </si>
  <si>
    <t>STERLING</t>
  </si>
  <si>
    <t>0392668</t>
  </si>
  <si>
    <t>AMIR</t>
  </si>
  <si>
    <t>SHOKRAE</t>
  </si>
  <si>
    <t>1325984</t>
  </si>
  <si>
    <t>MERRITT</t>
  </si>
  <si>
    <t>1915442</t>
  </si>
  <si>
    <t>MAUREEN</t>
  </si>
  <si>
    <t>WELKER</t>
  </si>
  <si>
    <t>2435113</t>
  </si>
  <si>
    <t>SHIEL</t>
  </si>
  <si>
    <t>0043591</t>
  </si>
  <si>
    <t>POURADIB</t>
  </si>
  <si>
    <t>2295260</t>
  </si>
  <si>
    <t>MIGUEL</t>
  </si>
  <si>
    <t>DOMINGUEZ</t>
  </si>
  <si>
    <t>0737860</t>
  </si>
  <si>
    <t>LUCY</t>
  </si>
  <si>
    <t>SAENZ</t>
  </si>
  <si>
    <t>1899116</t>
  </si>
  <si>
    <t>ANITA</t>
  </si>
  <si>
    <t>JACKSON</t>
  </si>
  <si>
    <t>1596502</t>
  </si>
  <si>
    <t>SCHENK</t>
  </si>
  <si>
    <t>0050698</t>
  </si>
  <si>
    <t>CLAUDIO</t>
  </si>
  <si>
    <t>CARVALHO</t>
  </si>
  <si>
    <t>2290311</t>
  </si>
  <si>
    <t>LAUERMAN</t>
  </si>
  <si>
    <t>2439254</t>
  </si>
  <si>
    <t>GREGORY</t>
  </si>
  <si>
    <t>VANDYKE</t>
  </si>
  <si>
    <t>1159816</t>
  </si>
  <si>
    <t>BRIGID</t>
  </si>
  <si>
    <t>FREYNE</t>
  </si>
  <si>
    <t>1909576</t>
  </si>
  <si>
    <t>ANA</t>
  </si>
  <si>
    <t>HERNANDEZ</t>
  </si>
  <si>
    <t>0694716</t>
  </si>
  <si>
    <t>PERRET</t>
  </si>
  <si>
    <t>2403098</t>
  </si>
  <si>
    <t>TOMAS</t>
  </si>
  <si>
    <t>ARANETA</t>
  </si>
  <si>
    <t>0719025</t>
  </si>
  <si>
    <t>BRAGE</t>
  </si>
  <si>
    <t>0752656</t>
  </si>
  <si>
    <t>JUSTIN</t>
  </si>
  <si>
    <t>HATA</t>
  </si>
  <si>
    <t>2386630</t>
  </si>
  <si>
    <t>COX</t>
  </si>
  <si>
    <t>2217530</t>
  </si>
  <si>
    <t>JONATHAN</t>
  </si>
  <si>
    <t>FAUX</t>
  </si>
  <si>
    <t>1945564</t>
  </si>
  <si>
    <t>HON</t>
  </si>
  <si>
    <t>YU</t>
  </si>
  <si>
    <t>1737001</t>
  </si>
  <si>
    <t>MARTINEZ</t>
  </si>
  <si>
    <t>2116156</t>
  </si>
  <si>
    <t>LAN</t>
  </si>
  <si>
    <t>NGUYEN</t>
  </si>
  <si>
    <t>0739414</t>
  </si>
  <si>
    <t>KELLY</t>
  </si>
  <si>
    <t>MCKERAHAN</t>
  </si>
  <si>
    <t>1365021</t>
  </si>
  <si>
    <t>WESLEY</t>
  </si>
  <si>
    <t>CHAN</t>
  </si>
  <si>
    <t>1332579</t>
  </si>
  <si>
    <t>STEVE</t>
  </si>
  <si>
    <t>RHYAN</t>
  </si>
  <si>
    <t>4948727</t>
  </si>
  <si>
    <t>JEFFREY</t>
  </si>
  <si>
    <t>SCOTT</t>
  </si>
  <si>
    <t>2221635</t>
  </si>
  <si>
    <t>LOWENSTEIN</t>
  </si>
  <si>
    <t>0737130</t>
  </si>
  <si>
    <t>JAVIER</t>
  </si>
  <si>
    <t>CHANG</t>
  </si>
  <si>
    <t>2394126</t>
  </si>
  <si>
    <t>BARKOW</t>
  </si>
  <si>
    <t>0382080</t>
  </si>
  <si>
    <t>KELVIN</t>
  </si>
  <si>
    <t>MAI</t>
  </si>
  <si>
    <t>2399501</t>
  </si>
  <si>
    <t>DILTZ</t>
  </si>
  <si>
    <t>2401050</t>
  </si>
  <si>
    <t>DEGUZMAN</t>
  </si>
  <si>
    <t>2385560</t>
  </si>
  <si>
    <t>ROBIN</t>
  </si>
  <si>
    <t>DORE</t>
  </si>
  <si>
    <t>0005466</t>
  </si>
  <si>
    <t>DAVID</t>
  </si>
  <si>
    <t>SABET</t>
  </si>
  <si>
    <t>1012732</t>
  </si>
  <si>
    <t>NICHOLAS</t>
  </si>
  <si>
    <t>GRUMBINE</t>
  </si>
  <si>
    <t>1008304</t>
  </si>
  <si>
    <t>SAMUEL</t>
  </si>
  <si>
    <t>MAYEDA</t>
  </si>
  <si>
    <t>0158462</t>
  </si>
  <si>
    <t>GRABOW</t>
  </si>
  <si>
    <t>0737179</t>
  </si>
  <si>
    <t>DONALD</t>
  </si>
  <si>
    <t>HILLS</t>
  </si>
  <si>
    <t>2240113</t>
  </si>
  <si>
    <t>STANDIFOR</t>
  </si>
  <si>
    <t>HELM</t>
  </si>
  <si>
    <t>0413125</t>
  </si>
  <si>
    <t>DONNA</t>
  </si>
  <si>
    <t>MURESAN</t>
  </si>
  <si>
    <t>3955598</t>
  </si>
  <si>
    <t>JASON</t>
  </si>
  <si>
    <t>BLACK</t>
  </si>
  <si>
    <t>1902857</t>
  </si>
  <si>
    <t>MARC</t>
  </si>
  <si>
    <t>CHENG</t>
  </si>
  <si>
    <t>2392784</t>
  </si>
  <si>
    <t>DANIELS</t>
  </si>
  <si>
    <t>2560497</t>
  </si>
  <si>
    <t>JESUS</t>
  </si>
  <si>
    <t>LAO</t>
  </si>
  <si>
    <t>1899509</t>
  </si>
  <si>
    <t>ALVIN</t>
  </si>
  <si>
    <t>YEE</t>
  </si>
  <si>
    <t>1874318</t>
  </si>
  <si>
    <t>RAFIZAD</t>
  </si>
  <si>
    <t>2271998</t>
  </si>
  <si>
    <t>KHURAM</t>
  </si>
  <si>
    <t>SIAL</t>
  </si>
  <si>
    <t>2283966</t>
  </si>
  <si>
    <t>DEAN</t>
  </si>
  <si>
    <t>NGHIEM</t>
  </si>
  <si>
    <t>3206784</t>
  </si>
  <si>
    <t>ANDRES</t>
  </si>
  <si>
    <t>BETTS</t>
  </si>
  <si>
    <t>0682372</t>
  </si>
  <si>
    <t>AFSHIN</t>
  </si>
  <si>
    <t>GERAYLI</t>
  </si>
  <si>
    <t>1570102</t>
  </si>
  <si>
    <t>HOLLY</t>
  </si>
  <si>
    <t>SATA</t>
  </si>
  <si>
    <t>0777831</t>
  </si>
  <si>
    <t>BOYD</t>
  </si>
  <si>
    <t>0419236</t>
  </si>
  <si>
    <t>THIO</t>
  </si>
  <si>
    <t>1213652</t>
  </si>
  <si>
    <t>KHANG</t>
  </si>
  <si>
    <t>LAI</t>
  </si>
  <si>
    <t>2407246</t>
  </si>
  <si>
    <t>MARTIN</t>
  </si>
  <si>
    <t>2372103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</si>
</sst>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7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2" fillId="3" borderId="1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0" xfId="0" applyFill="1" applyBorder="1" applyAlignment="1"/>
    <xf numFmtId="0" fontId="1" fillId="3" borderId="0" xfId="0" applyFont="1" applyFill="1" applyBorder="1" applyAlignment="1">
      <alignment horizontal="left"/>
    </xf>
    <xf numFmtId="0" fontId="0" fillId="3" borderId="0" xfId="0" applyFill="1" applyBorder="1"/>
    <xf numFmtId="0" fontId="0" fillId="3" borderId="12" xfId="0" applyFill="1" applyBorder="1" applyAlignment="1"/>
    <xf numFmtId="0" fontId="0" fillId="3" borderId="13" xfId="0" applyFill="1" applyBorder="1" applyAlignment="1"/>
    <xf numFmtId="0" fontId="0" fillId="3" borderId="14" xfId="0" applyFill="1" applyBorder="1" applyAlignment="1"/>
    <xf numFmtId="0" fontId="1" fillId="3" borderId="7" xfId="0" applyFont="1" applyFill="1" applyBorder="1" applyAlignment="1">
      <alignment horizontal="left"/>
    </xf>
    <xf numFmtId="0" fontId="0" fillId="3" borderId="7" xfId="0" applyFill="1" applyBorder="1"/>
    <xf numFmtId="0" fontId="0" fillId="3" borderId="10" xfId="0" applyFill="1" applyBorder="1"/>
    <xf numFmtId="0" fontId="2" fillId="3" borderId="8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164" fontId="3" fillId="0" borderId="1" xfId="0" applyNumberFormat="1" applyFont="1" applyBorder="1"/>
    <xf numFmtId="49" fontId="3" fillId="0" borderId="1" xfId="0" applyNumberFormat="1" applyFont="1" applyBorder="1"/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0" fillId="3" borderId="5" xfId="0" applyFill="1" applyBorder="1" applyAlignment="1"/>
    <xf numFmtId="0" fontId="0" fillId="3" borderId="12" xfId="0" applyFill="1" applyBorder="1"/>
    <xf numFmtId="0" fontId="1" fillId="3" borderId="0" xfId="0" applyFont="1" applyFill="1" applyBorder="1"/>
    <xf numFmtId="0" fontId="0" fillId="3" borderId="4" xfId="0" applyFill="1" applyBorder="1" applyAlignment="1"/>
    <xf numFmtId="0" fontId="0" fillId="3" borderId="8" xfId="0" applyFill="1" applyBorder="1" applyAlignment="1"/>
    <xf numFmtId="0" fontId="1" fillId="3" borderId="1" xfId="0" applyFont="1" applyFill="1" applyBorder="1" applyAlignment="1"/>
    <xf numFmtId="164" fontId="1" fillId="3" borderId="1" xfId="0" applyNumberFormat="1" applyFont="1" applyFill="1" applyBorder="1" applyAlignment="1"/>
    <xf numFmtId="0" fontId="0" fillId="0" borderId="0" xfId="0" applyBorder="1" applyAlignment="1"/>
    <xf numFmtId="0" fontId="0" fillId="3" borderId="10" xfId="0" applyFill="1" applyBorder="1" applyAlignment="1"/>
    <xf numFmtId="0" fontId="0" fillId="4" borderId="10" xfId="0" applyFill="1" applyBorder="1" applyAlignment="1"/>
    <xf numFmtId="0" fontId="0" fillId="4" borderId="15" xfId="0" applyFill="1" applyBorder="1" applyAlignment="1"/>
    <xf numFmtId="0" fontId="0" fillId="0" borderId="8" xfId="0" applyBorder="1" applyAlignment="1"/>
    <xf numFmtId="0" fontId="0" fillId="0" borderId="10" xfId="0" applyBorder="1" applyAlignment="1"/>
    <xf numFmtId="0" fontId="0" fillId="3" borderId="6" xfId="0" applyFill="1" applyBorder="1" applyAlignment="1"/>
    <xf numFmtId="0" fontId="0" fillId="0" borderId="15" xfId="0" applyBorder="1" applyAlignment="1"/>
    <xf numFmtId="0" fontId="0" fillId="0" borderId="7" xfId="0" applyBorder="1" applyAlignment="1"/>
    <xf numFmtId="0" fontId="1" fillId="3" borderId="0" xfId="0" applyFont="1" applyFill="1" applyBorder="1" applyAlignment="1"/>
    <xf numFmtId="0" fontId="0" fillId="3" borderId="15" xfId="0" applyFill="1" applyBorder="1" applyAlignment="1"/>
    <xf numFmtId="0" fontId="0" fillId="4" borderId="0" xfId="0" applyFill="1" applyBorder="1"/>
    <xf numFmtId="0" fontId="0" fillId="4" borderId="0" xfId="0" applyFill="1" applyBorder="1" applyAlignment="1"/>
    <xf numFmtId="0" fontId="0" fillId="4" borderId="8" xfId="0" applyFill="1" applyBorder="1" applyAlignment="1"/>
    <xf numFmtId="0" fontId="1" fillId="3" borderId="7" xfId="0" applyFont="1" applyFill="1" applyBorder="1" applyAlignment="1"/>
    <xf numFmtId="0" fontId="0" fillId="4" borderId="7" xfId="0" applyFill="1" applyBorder="1" applyAlignment="1"/>
    <xf numFmtId="0" fontId="2" fillId="3" borderId="7" xfId="0" applyFont="1" applyFill="1" applyBorder="1" applyAlignment="1">
      <alignment horizontal="center"/>
    </xf>
    <xf numFmtId="0" fontId="0" fillId="0" borderId="9" xfId="0" applyBorder="1" applyAlignment="1"/>
    <xf numFmtId="0" fontId="0" fillId="0" borderId="5" xfId="0" applyBorder="1"/>
    <xf numFmtId="0" fontId="0" fillId="3" borderId="9" xfId="0" applyFill="1" applyBorder="1" applyAlignment="1"/>
    <xf numFmtId="0" fontId="0" fillId="4" borderId="9" xfId="0" applyFill="1" applyBorder="1" applyAlignment="1"/>
    <xf numFmtId="0" fontId="0" fillId="3" borderId="9" xfId="0" applyFill="1" applyBorder="1"/>
    <xf numFmtId="0" fontId="1" fillId="2" borderId="1" xfId="0" applyNumberFormat="1" applyFont="1" applyFill="1" applyBorder="1"/>
    <xf numFmtId="49" fontId="1" fillId="2" borderId="1" xfId="0" applyNumberFormat="1" applyFont="1" applyFill="1" applyBorder="1"/>
    <xf numFmtId="49" fontId="0" fillId="0" borderId="1" xfId="0" applyNumberFormat="1" applyBorder="1"/>
    <xf numFmtId="164" fontId="1" fillId="2" borderId="1" xfId="0" applyNumberFormat="1" applyFont="1" applyFill="1" applyBorder="1"/>
    <xf numFmtId="0" fontId="0" fillId="3" borderId="13" xfId="0" applyFill="1" applyBorder="1"/>
    <xf numFmtId="0" fontId="1" fillId="3" borderId="7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howOutlineSymbols="0"/>
    <pageSetUpPr fitToPage="1"/>
  </sheetPr>
  <dimension ref="A1:N49"/>
  <sheetViews>
    <sheetView showGridLines="0" showOutlineSymbols="0" workbookViewId="0">
      <selection sqref="A1:F1"/>
    </sheetView>
  </sheetViews>
  <sheetFormatPr defaultRowHeight="15"/>
  <cols>
    <col min="1" max="1" width="9" customWidth="1"/>
    <col min="2" max="2" width="8" customWidth="1"/>
    <col min="3" max="3" width="11.140625" customWidth="1"/>
    <col min="4" max="4" width="9.5703125" customWidth="1"/>
    <col min="5" max="5" width="10.140625" customWidth="1"/>
    <col min="6" max="6" width="14.85546875" customWidth="1"/>
    <col min="7" max="7" width="1.7109375" customWidth="1"/>
    <col min="8" max="8" width="9" customWidth="1"/>
    <col min="9" max="9" width="8" customWidth="1"/>
    <col min="10" max="10" width="11" customWidth="1"/>
    <col min="11" max="11" width="9.5703125" customWidth="1"/>
    <col min="12" max="12" width="10.140625" customWidth="1"/>
    <col min="13" max="13" width="14.85546875" customWidth="1"/>
    <col min="14" max="14" width="19.140625" customWidth="1"/>
  </cols>
  <sheetData>
    <row r="1" spans="1:14" ht="27.75" customHeight="1">
      <c r="A1" s="61" t="s">
        <v>11</v>
      </c>
      <c r="B1" s="62"/>
      <c r="C1" s="62"/>
      <c r="D1" s="62"/>
      <c r="E1" s="62"/>
      <c r="F1" s="63"/>
      <c r="G1" s="12"/>
      <c r="H1" s="18" t="s">
        <v>12</v>
      </c>
      <c r="I1" s="19"/>
      <c r="J1" s="19"/>
      <c r="K1" s="19"/>
      <c r="L1" s="19"/>
      <c r="M1" s="19"/>
      <c r="N1" s="20"/>
    </row>
    <row r="2" spans="1:14">
      <c r="A2" s="26"/>
      <c r="B2" s="11"/>
      <c r="C2" s="11"/>
      <c r="D2" s="11"/>
      <c r="E2" s="11"/>
      <c r="F2" s="12"/>
      <c r="G2" s="29"/>
      <c r="H2" s="10"/>
      <c r="I2" s="11"/>
      <c r="J2" s="11"/>
      <c r="K2" s="11"/>
      <c r="L2" s="11"/>
      <c r="M2" s="11"/>
      <c r="N2" s="12"/>
    </row>
    <row r="3" spans="1:14" ht="15" customHeight="1">
      <c r="A3" s="14"/>
      <c r="B3" s="8" t="s">
        <v>13</v>
      </c>
      <c r="C3" s="8"/>
      <c r="D3" s="8"/>
      <c r="E3" s="8"/>
      <c r="F3" s="16" t="s">
        <v>0</v>
      </c>
      <c r="G3" s="29"/>
      <c r="H3" s="13"/>
      <c r="I3" s="8" t="s">
        <v>13</v>
      </c>
      <c r="J3" s="8"/>
      <c r="K3" s="8"/>
      <c r="L3" s="17"/>
      <c r="M3" s="17" t="s">
        <v>0</v>
      </c>
      <c r="N3" s="16" t="s">
        <v>6</v>
      </c>
    </row>
    <row r="4" spans="1:14" ht="15" customHeight="1">
      <c r="A4" s="14"/>
      <c r="B4" s="7"/>
      <c r="C4" s="7"/>
      <c r="D4" s="7"/>
      <c r="E4" s="7"/>
      <c r="F4" s="29"/>
      <c r="G4" s="29"/>
      <c r="H4" s="6"/>
      <c r="I4" s="7"/>
      <c r="J4" s="7"/>
      <c r="K4" s="7"/>
      <c r="L4" s="7"/>
      <c r="M4" s="7"/>
      <c r="N4" s="29"/>
    </row>
    <row r="5" spans="1:14" ht="15" customHeight="1">
      <c r="A5" s="14"/>
      <c r="B5" s="7"/>
      <c r="C5" s="7"/>
      <c r="D5" s="7"/>
      <c r="E5" s="30" t="s">
        <v>7</v>
      </c>
      <c r="F5" s="31">
        <f>SUM(F15:F49)</f>
        <v>190.98099999999997</v>
      </c>
      <c r="G5" s="29"/>
      <c r="H5" s="6"/>
      <c r="I5" s="7"/>
      <c r="J5" s="7"/>
      <c r="K5" s="9"/>
      <c r="L5" s="30" t="s">
        <v>7</v>
      </c>
      <c r="M5" s="31">
        <f>SUM(M15:M49)</f>
        <v>95.924000000000007</v>
      </c>
      <c r="N5" s="31">
        <f>SUM(N15:N49)</f>
        <v>1875.4310000000003</v>
      </c>
    </row>
    <row r="6" spans="1:14" hidden="1">
      <c r="A6" s="14"/>
      <c r="B6" s="7"/>
      <c r="C6" s="7"/>
      <c r="D6" s="2"/>
      <c r="E6" s="56" t="s">
        <v>3</v>
      </c>
      <c r="F6" s="66" t="s">
        <v>24</v>
      </c>
      <c r="G6" s="29"/>
      <c r="H6" s="6"/>
      <c r="I6" s="7"/>
      <c r="J6" s="9"/>
      <c r="K6" s="7"/>
      <c r="L6" s="56" t="s">
        <v>3</v>
      </c>
      <c r="M6" s="56" t="s">
        <v>24</v>
      </c>
      <c r="N6" s="56" t="s">
        <v>25</v>
      </c>
    </row>
    <row r="7" spans="1:14" ht="15" customHeight="1">
      <c r="A7" s="14"/>
      <c r="B7" s="9"/>
      <c r="C7" s="7"/>
      <c r="D7" s="7"/>
      <c r="E7" s="55" t="s">
        <v>55</v>
      </c>
      <c r="F7" s="57">
        <v>207.12100000000001</v>
      </c>
      <c r="G7" s="29"/>
      <c r="H7" s="6"/>
      <c r="I7" s="7"/>
      <c r="J7" s="7"/>
      <c r="K7" s="7"/>
      <c r="L7" s="55" t="s">
        <v>55</v>
      </c>
      <c r="M7" s="57">
        <v>207.12100000000001</v>
      </c>
      <c r="N7" s="57">
        <v>5392.8040000000001</v>
      </c>
    </row>
    <row r="8" spans="1:14" ht="15" customHeight="1">
      <c r="A8" s="14"/>
      <c r="B8" s="7"/>
      <c r="C8" s="7"/>
      <c r="D8" s="7"/>
      <c r="E8" s="7"/>
      <c r="F8" s="29"/>
      <c r="G8" s="29"/>
      <c r="H8" s="6"/>
      <c r="I8" s="7"/>
      <c r="J8" s="7"/>
      <c r="K8" s="7"/>
      <c r="L8" s="7"/>
      <c r="M8" s="7"/>
      <c r="N8" s="29"/>
    </row>
    <row r="9" spans="1:14">
      <c r="A9" s="59" t="s">
        <v>8</v>
      </c>
      <c r="B9" s="60"/>
      <c r="C9" s="60"/>
      <c r="D9" s="60"/>
      <c r="E9" s="7"/>
      <c r="F9" s="29"/>
      <c r="G9" s="29"/>
      <c r="H9" s="59" t="s">
        <v>8</v>
      </c>
      <c r="I9" s="60"/>
      <c r="J9" s="60"/>
      <c r="K9" s="60"/>
      <c r="L9" s="7"/>
      <c r="M9" s="7"/>
      <c r="N9" s="29"/>
    </row>
    <row r="10" spans="1:14" hidden="1">
      <c r="A10" s="14"/>
      <c r="B10" s="9"/>
      <c r="C10" s="7"/>
      <c r="D10" s="2"/>
      <c r="E10" s="56" t="s">
        <v>3</v>
      </c>
      <c r="F10" s="56" t="s">
        <v>14</v>
      </c>
      <c r="G10" s="29"/>
      <c r="H10" s="6"/>
      <c r="I10" s="7"/>
      <c r="J10" s="9"/>
      <c r="K10" s="7"/>
      <c r="L10" s="56" t="s">
        <v>3</v>
      </c>
      <c r="M10" s="56" t="s">
        <v>14</v>
      </c>
      <c r="N10" s="56" t="s">
        <v>15</v>
      </c>
    </row>
    <row r="11" spans="1:14" ht="15" customHeight="1">
      <c r="A11" s="53"/>
      <c r="B11" s="15"/>
      <c r="C11" s="33"/>
      <c r="D11" s="33"/>
      <c r="E11" s="55" t="s">
        <v>55</v>
      </c>
      <c r="F11" s="54">
        <v>17</v>
      </c>
      <c r="G11" s="29"/>
      <c r="H11" s="51"/>
      <c r="I11" s="33"/>
      <c r="J11" s="33"/>
      <c r="K11" s="33"/>
      <c r="L11" s="55" t="s">
        <v>55</v>
      </c>
      <c r="M11" s="57">
        <v>17</v>
      </c>
      <c r="N11" s="57">
        <v>213</v>
      </c>
    </row>
    <row r="12" spans="1:14">
      <c r="A12" s="1"/>
      <c r="B12" s="43"/>
      <c r="C12" s="44"/>
      <c r="D12" s="44"/>
      <c r="E12" s="44"/>
      <c r="F12" s="45"/>
      <c r="G12" s="29"/>
      <c r="H12" s="52"/>
      <c r="I12" s="34"/>
      <c r="J12" s="34"/>
      <c r="K12" s="34"/>
      <c r="L12" s="34"/>
      <c r="M12" s="34"/>
      <c r="N12" s="35"/>
    </row>
    <row r="13" spans="1:14">
      <c r="A13" s="48" t="s">
        <v>3</v>
      </c>
      <c r="B13" s="17" t="s">
        <v>34</v>
      </c>
      <c r="C13" s="17" t="s">
        <v>2</v>
      </c>
      <c r="D13" s="17" t="s">
        <v>2</v>
      </c>
      <c r="E13" s="17" t="s">
        <v>31</v>
      </c>
      <c r="F13" s="16" t="s">
        <v>0</v>
      </c>
      <c r="G13" s="29"/>
      <c r="H13" s="5" t="s">
        <v>3</v>
      </c>
      <c r="I13" s="5" t="s">
        <v>34</v>
      </c>
      <c r="J13" s="5" t="s">
        <v>2</v>
      </c>
      <c r="K13" s="5" t="s">
        <v>1</v>
      </c>
      <c r="L13" s="5" t="s">
        <v>31</v>
      </c>
      <c r="M13" s="5" t="s">
        <v>0</v>
      </c>
      <c r="N13" s="5" t="s">
        <v>6</v>
      </c>
    </row>
    <row r="14" spans="1:14" hidden="1">
      <c r="A14" s="24" t="s">
        <v>3</v>
      </c>
      <c r="B14" s="24" t="s">
        <v>34</v>
      </c>
      <c r="C14" s="24" t="s">
        <v>33</v>
      </c>
      <c r="D14" s="24" t="s">
        <v>32</v>
      </c>
      <c r="E14" s="24" t="s">
        <v>31</v>
      </c>
      <c r="F14" s="23" t="s">
        <v>24</v>
      </c>
      <c r="H14" s="24" t="s">
        <v>3</v>
      </c>
      <c r="I14" s="24" t="s">
        <v>34</v>
      </c>
      <c r="J14" s="24" t="s">
        <v>33</v>
      </c>
      <c r="K14" s="24" t="s">
        <v>32</v>
      </c>
      <c r="L14" s="24" t="s">
        <v>31</v>
      </c>
      <c r="M14" s="23" t="s">
        <v>24</v>
      </c>
      <c r="N14" s="23" t="s">
        <v>40</v>
      </c>
    </row>
    <row r="15" spans="1:14" ht="15" customHeight="1">
      <c r="A15" s="22" t="s">
        <v>55</v>
      </c>
      <c r="B15" s="22" t="s">
        <v>137</v>
      </c>
      <c r="C15" s="22" t="s">
        <v>136</v>
      </c>
      <c r="D15" s="22" t="s">
        <v>135</v>
      </c>
      <c r="E15" s="22" t="s">
        <v>49</v>
      </c>
      <c r="F15" s="21">
        <v>38.414999999999999</v>
      </c>
      <c r="G15" s="29"/>
      <c r="H15" s="22" t="s">
        <v>55</v>
      </c>
      <c r="I15" s="22" t="s">
        <v>198</v>
      </c>
      <c r="J15" s="22" t="s">
        <v>197</v>
      </c>
      <c r="K15" s="22" t="s">
        <v>196</v>
      </c>
      <c r="L15" s="22" t="s">
        <v>26</v>
      </c>
      <c r="M15" s="21"/>
      <c r="N15" s="21">
        <v>151.55199999999999</v>
      </c>
    </row>
    <row r="16" spans="1:14" ht="15" customHeight="1">
      <c r="A16" s="22" t="s">
        <v>55</v>
      </c>
      <c r="B16" s="22" t="s">
        <v>134</v>
      </c>
      <c r="C16" s="22" t="s">
        <v>133</v>
      </c>
      <c r="D16" s="22" t="s">
        <v>132</v>
      </c>
      <c r="E16" s="22" t="s">
        <v>49</v>
      </c>
      <c r="F16" s="21">
        <v>25.652999999999999</v>
      </c>
      <c r="G16" s="29"/>
      <c r="H16" s="22" t="s">
        <v>55</v>
      </c>
      <c r="I16" s="22" t="s">
        <v>195</v>
      </c>
      <c r="J16" s="22" t="s">
        <v>194</v>
      </c>
      <c r="K16" s="22" t="s">
        <v>193</v>
      </c>
      <c r="L16" s="22" t="s">
        <v>26</v>
      </c>
      <c r="M16" s="21"/>
      <c r="N16" s="21">
        <v>139.291</v>
      </c>
    </row>
    <row r="17" spans="1:14" ht="15" customHeight="1">
      <c r="A17" s="22" t="s">
        <v>55</v>
      </c>
      <c r="B17" s="22" t="s">
        <v>131</v>
      </c>
      <c r="C17" s="22" t="s">
        <v>130</v>
      </c>
      <c r="D17" s="22" t="s">
        <v>52</v>
      </c>
      <c r="E17" s="22" t="s">
        <v>30</v>
      </c>
      <c r="F17" s="21">
        <v>15.65</v>
      </c>
      <c r="G17" s="29"/>
      <c r="H17" s="22" t="s">
        <v>55</v>
      </c>
      <c r="I17" s="22" t="s">
        <v>192</v>
      </c>
      <c r="J17" s="22" t="s">
        <v>191</v>
      </c>
      <c r="K17" s="22" t="s">
        <v>190</v>
      </c>
      <c r="L17" s="22" t="s">
        <v>30</v>
      </c>
      <c r="M17" s="21"/>
      <c r="N17" s="21">
        <v>110.26</v>
      </c>
    </row>
    <row r="18" spans="1:14" ht="15" customHeight="1">
      <c r="A18" s="22" t="s">
        <v>55</v>
      </c>
      <c r="B18" s="22" t="s">
        <v>129</v>
      </c>
      <c r="C18" s="22" t="s">
        <v>128</v>
      </c>
      <c r="D18" s="22" t="s">
        <v>127</v>
      </c>
      <c r="E18" s="22" t="s">
        <v>30</v>
      </c>
      <c r="F18" s="21">
        <v>11.805999999999999</v>
      </c>
      <c r="G18" s="29"/>
      <c r="H18" s="22" t="s">
        <v>55</v>
      </c>
      <c r="I18" s="22" t="s">
        <v>137</v>
      </c>
      <c r="J18" s="22" t="s">
        <v>136</v>
      </c>
      <c r="K18" s="22" t="s">
        <v>135</v>
      </c>
      <c r="L18" s="22" t="s">
        <v>49</v>
      </c>
      <c r="M18" s="21">
        <v>38.414999999999999</v>
      </c>
      <c r="N18" s="21">
        <v>100.515</v>
      </c>
    </row>
    <row r="19" spans="1:14" ht="15" customHeight="1">
      <c r="A19" s="22" t="s">
        <v>55</v>
      </c>
      <c r="B19" s="22" t="s">
        <v>126</v>
      </c>
      <c r="C19" s="22" t="s">
        <v>125</v>
      </c>
      <c r="D19" s="22" t="s">
        <v>39</v>
      </c>
      <c r="E19" s="22" t="s">
        <v>38</v>
      </c>
      <c r="F19" s="21">
        <v>9.8179999999999996</v>
      </c>
      <c r="G19" s="29"/>
      <c r="H19" s="22" t="s">
        <v>55</v>
      </c>
      <c r="I19" s="22" t="s">
        <v>189</v>
      </c>
      <c r="J19" s="22" t="s">
        <v>188</v>
      </c>
      <c r="K19" s="22" t="s">
        <v>51</v>
      </c>
      <c r="L19" s="22" t="s">
        <v>26</v>
      </c>
      <c r="M19" s="21"/>
      <c r="N19" s="21">
        <v>97.003</v>
      </c>
    </row>
    <row r="20" spans="1:14" ht="15" customHeight="1">
      <c r="A20" s="22" t="s">
        <v>55</v>
      </c>
      <c r="B20" s="22" t="s">
        <v>124</v>
      </c>
      <c r="C20" s="22" t="s">
        <v>123</v>
      </c>
      <c r="D20" s="22" t="s">
        <v>122</v>
      </c>
      <c r="E20" s="22" t="s">
        <v>49</v>
      </c>
      <c r="F20" s="21">
        <v>7.2679999999999998</v>
      </c>
      <c r="G20" s="29"/>
      <c r="H20" s="22" t="s">
        <v>55</v>
      </c>
      <c r="I20" s="22" t="s">
        <v>126</v>
      </c>
      <c r="J20" s="22" t="s">
        <v>125</v>
      </c>
      <c r="K20" s="22" t="s">
        <v>39</v>
      </c>
      <c r="L20" s="22" t="s">
        <v>38</v>
      </c>
      <c r="M20" s="21">
        <v>9.8179999999999996</v>
      </c>
      <c r="N20" s="21">
        <v>78.906000000000006</v>
      </c>
    </row>
    <row r="21" spans="1:14" ht="15" customHeight="1">
      <c r="A21" s="22" t="s">
        <v>55</v>
      </c>
      <c r="B21" s="22" t="s">
        <v>121</v>
      </c>
      <c r="C21" s="22" t="s">
        <v>120</v>
      </c>
      <c r="D21" s="22" t="s">
        <v>119</v>
      </c>
      <c r="E21" s="22" t="s">
        <v>37</v>
      </c>
      <c r="F21" s="21">
        <v>7.069</v>
      </c>
      <c r="G21" s="29"/>
      <c r="H21" s="22" t="s">
        <v>55</v>
      </c>
      <c r="I21" s="22" t="s">
        <v>100</v>
      </c>
      <c r="J21" s="22" t="s">
        <v>99</v>
      </c>
      <c r="K21" s="22" t="s">
        <v>98</v>
      </c>
      <c r="L21" s="22" t="s">
        <v>45</v>
      </c>
      <c r="M21" s="21">
        <v>4.0460000000000003</v>
      </c>
      <c r="N21" s="21">
        <v>71.138999999999996</v>
      </c>
    </row>
    <row r="22" spans="1:14" ht="15" customHeight="1">
      <c r="A22" s="22" t="s">
        <v>55</v>
      </c>
      <c r="B22" s="22" t="s">
        <v>118</v>
      </c>
      <c r="C22" s="22" t="s">
        <v>117</v>
      </c>
      <c r="D22" s="22" t="s">
        <v>116</v>
      </c>
      <c r="E22" s="22" t="s">
        <v>29</v>
      </c>
      <c r="F22" s="21">
        <v>6.89</v>
      </c>
      <c r="G22" s="29"/>
      <c r="H22" s="22" t="s">
        <v>55</v>
      </c>
      <c r="I22" s="22" t="s">
        <v>187</v>
      </c>
      <c r="J22" s="22" t="s">
        <v>186</v>
      </c>
      <c r="K22" s="22" t="s">
        <v>48</v>
      </c>
      <c r="L22" s="22" t="s">
        <v>26</v>
      </c>
      <c r="M22" s="21"/>
      <c r="N22" s="21">
        <v>69.251000000000005</v>
      </c>
    </row>
    <row r="23" spans="1:14" ht="15" customHeight="1">
      <c r="A23" s="22" t="s">
        <v>55</v>
      </c>
      <c r="B23" s="22" t="s">
        <v>115</v>
      </c>
      <c r="C23" s="22" t="s">
        <v>114</v>
      </c>
      <c r="D23" s="22" t="s">
        <v>104</v>
      </c>
      <c r="E23" s="22" t="s">
        <v>29</v>
      </c>
      <c r="F23" s="21">
        <v>5.8719999999999999</v>
      </c>
      <c r="G23" s="29"/>
      <c r="H23" s="22" t="s">
        <v>55</v>
      </c>
      <c r="I23" s="22" t="s">
        <v>185</v>
      </c>
      <c r="J23" s="22" t="s">
        <v>184</v>
      </c>
      <c r="K23" s="22" t="s">
        <v>183</v>
      </c>
      <c r="L23" s="22" t="s">
        <v>37</v>
      </c>
      <c r="M23" s="21"/>
      <c r="N23" s="21">
        <v>68.349999999999994</v>
      </c>
    </row>
    <row r="24" spans="1:14" ht="15" customHeight="1">
      <c r="A24" s="22" t="s">
        <v>55</v>
      </c>
      <c r="B24" s="22" t="s">
        <v>113</v>
      </c>
      <c r="C24" s="22" t="s">
        <v>112</v>
      </c>
      <c r="D24" s="22" t="s">
        <v>17</v>
      </c>
      <c r="E24" s="22" t="s">
        <v>30</v>
      </c>
      <c r="F24" s="21">
        <v>5.4829999999999997</v>
      </c>
      <c r="G24" s="29"/>
      <c r="H24" s="22" t="s">
        <v>55</v>
      </c>
      <c r="I24" s="22" t="s">
        <v>182</v>
      </c>
      <c r="J24" s="22" t="s">
        <v>181</v>
      </c>
      <c r="K24" s="22" t="s">
        <v>19</v>
      </c>
      <c r="L24" s="22" t="s">
        <v>49</v>
      </c>
      <c r="M24" s="21">
        <v>1.03</v>
      </c>
      <c r="N24" s="21">
        <v>60.826999999999998</v>
      </c>
    </row>
    <row r="25" spans="1:14" ht="15" customHeight="1">
      <c r="A25" s="22" t="s">
        <v>55</v>
      </c>
      <c r="B25" s="22" t="s">
        <v>111</v>
      </c>
      <c r="C25" s="22" t="s">
        <v>110</v>
      </c>
      <c r="D25" s="22" t="s">
        <v>109</v>
      </c>
      <c r="E25" s="22" t="s">
        <v>30</v>
      </c>
      <c r="F25" s="21">
        <v>5.3540000000000001</v>
      </c>
      <c r="G25" s="29"/>
      <c r="H25" s="22" t="s">
        <v>55</v>
      </c>
      <c r="I25" s="22" t="s">
        <v>180</v>
      </c>
      <c r="J25" s="22" t="s">
        <v>179</v>
      </c>
      <c r="K25" s="22" t="s">
        <v>178</v>
      </c>
      <c r="L25" s="22" t="s">
        <v>26</v>
      </c>
      <c r="M25" s="21"/>
      <c r="N25" s="21">
        <v>59.067</v>
      </c>
    </row>
    <row r="26" spans="1:14" ht="15" customHeight="1">
      <c r="A26" s="22" t="s">
        <v>55</v>
      </c>
      <c r="B26" s="22" t="s">
        <v>108</v>
      </c>
      <c r="C26" s="22" t="s">
        <v>107</v>
      </c>
      <c r="D26" s="22" t="s">
        <v>35</v>
      </c>
      <c r="E26" s="22" t="s">
        <v>30</v>
      </c>
      <c r="F26" s="21">
        <v>4.968</v>
      </c>
      <c r="G26" s="29"/>
      <c r="H26" s="22" t="s">
        <v>55</v>
      </c>
      <c r="I26" s="22" t="s">
        <v>177</v>
      </c>
      <c r="J26" s="22" t="s">
        <v>176</v>
      </c>
      <c r="K26" s="22" t="s">
        <v>18</v>
      </c>
      <c r="L26" s="22" t="s">
        <v>29</v>
      </c>
      <c r="M26" s="21">
        <v>1.133</v>
      </c>
      <c r="N26" s="21">
        <v>59.031999999999996</v>
      </c>
    </row>
    <row r="27" spans="1:14" ht="15" customHeight="1">
      <c r="A27" s="22" t="s">
        <v>55</v>
      </c>
      <c r="B27" s="22" t="s">
        <v>106</v>
      </c>
      <c r="C27" s="22" t="s">
        <v>105</v>
      </c>
      <c r="D27" s="22" t="s">
        <v>104</v>
      </c>
      <c r="E27" s="22" t="s">
        <v>28</v>
      </c>
      <c r="F27" s="21">
        <v>4.4189999999999996</v>
      </c>
      <c r="G27" s="29"/>
      <c r="H27" s="22" t="s">
        <v>55</v>
      </c>
      <c r="I27" s="22" t="s">
        <v>175</v>
      </c>
      <c r="J27" s="22" t="s">
        <v>174</v>
      </c>
      <c r="K27" s="22" t="s">
        <v>173</v>
      </c>
      <c r="L27" s="22" t="s">
        <v>26</v>
      </c>
      <c r="M27" s="21"/>
      <c r="N27" s="21">
        <v>58.8</v>
      </c>
    </row>
    <row r="28" spans="1:14" ht="15" customHeight="1">
      <c r="A28" s="22" t="s">
        <v>55</v>
      </c>
      <c r="B28" s="22" t="s">
        <v>103</v>
      </c>
      <c r="C28" s="22" t="s">
        <v>102</v>
      </c>
      <c r="D28" s="22" t="s">
        <v>101</v>
      </c>
      <c r="E28" s="22" t="s">
        <v>45</v>
      </c>
      <c r="F28" s="21">
        <v>4.2930000000000001</v>
      </c>
      <c r="G28" s="29"/>
      <c r="H28" s="22" t="s">
        <v>55</v>
      </c>
      <c r="I28" s="22" t="s">
        <v>172</v>
      </c>
      <c r="J28" s="22" t="s">
        <v>171</v>
      </c>
      <c r="K28" s="22" t="s">
        <v>170</v>
      </c>
      <c r="L28" s="22" t="s">
        <v>26</v>
      </c>
      <c r="M28" s="21"/>
      <c r="N28" s="21">
        <v>56.972000000000001</v>
      </c>
    </row>
    <row r="29" spans="1:14" ht="15" customHeight="1">
      <c r="A29" s="22" t="s">
        <v>55</v>
      </c>
      <c r="B29" s="22" t="s">
        <v>100</v>
      </c>
      <c r="C29" s="22" t="s">
        <v>99</v>
      </c>
      <c r="D29" s="22" t="s">
        <v>98</v>
      </c>
      <c r="E29" s="22" t="s">
        <v>45</v>
      </c>
      <c r="F29" s="21">
        <v>4.0460000000000003</v>
      </c>
      <c r="G29" s="29"/>
      <c r="H29" s="22" t="s">
        <v>55</v>
      </c>
      <c r="I29" s="22" t="s">
        <v>69</v>
      </c>
      <c r="J29" s="22" t="s">
        <v>68</v>
      </c>
      <c r="K29" s="22" t="s">
        <v>67</v>
      </c>
      <c r="L29" s="22" t="s">
        <v>30</v>
      </c>
      <c r="M29" s="21">
        <v>2.024</v>
      </c>
      <c r="N29" s="21">
        <v>54.719000000000001</v>
      </c>
    </row>
    <row r="30" spans="1:14" ht="15" customHeight="1">
      <c r="A30" s="22" t="s">
        <v>55</v>
      </c>
      <c r="B30" s="22" t="s">
        <v>97</v>
      </c>
      <c r="C30" s="22" t="s">
        <v>52</v>
      </c>
      <c r="D30" s="22" t="s">
        <v>96</v>
      </c>
      <c r="E30" s="22" t="s">
        <v>45</v>
      </c>
      <c r="F30" s="21">
        <v>3.262</v>
      </c>
      <c r="G30" s="29"/>
      <c r="H30" s="22" t="s">
        <v>55</v>
      </c>
      <c r="I30" s="22" t="s">
        <v>169</v>
      </c>
      <c r="J30" s="22" t="s">
        <v>168</v>
      </c>
      <c r="K30" s="22" t="s">
        <v>167</v>
      </c>
      <c r="L30" s="22" t="s">
        <v>26</v>
      </c>
      <c r="M30" s="21"/>
      <c r="N30" s="21">
        <v>53.95</v>
      </c>
    </row>
    <row r="31" spans="1:14" ht="15" customHeight="1">
      <c r="A31" s="22" t="s">
        <v>55</v>
      </c>
      <c r="B31" s="22" t="s">
        <v>95</v>
      </c>
      <c r="C31" s="22" t="s">
        <v>94</v>
      </c>
      <c r="D31" s="22" t="s">
        <v>53</v>
      </c>
      <c r="E31" s="22" t="s">
        <v>29</v>
      </c>
      <c r="F31" s="21">
        <v>3.1480000000000001</v>
      </c>
      <c r="G31" s="29"/>
      <c r="H31" s="22" t="s">
        <v>55</v>
      </c>
      <c r="I31" s="22" t="s">
        <v>166</v>
      </c>
      <c r="J31" s="22" t="s">
        <v>165</v>
      </c>
      <c r="K31" s="22" t="s">
        <v>164</v>
      </c>
      <c r="L31" s="22" t="s">
        <v>37</v>
      </c>
      <c r="M31" s="21"/>
      <c r="N31" s="21">
        <v>53.884</v>
      </c>
    </row>
    <row r="32" spans="1:14" ht="15" customHeight="1">
      <c r="A32" s="22" t="s">
        <v>55</v>
      </c>
      <c r="B32" s="22" t="s">
        <v>93</v>
      </c>
      <c r="C32" s="22" t="s">
        <v>92</v>
      </c>
      <c r="D32" s="22" t="s">
        <v>91</v>
      </c>
      <c r="E32" s="22" t="s">
        <v>29</v>
      </c>
      <c r="F32" s="21">
        <v>3.101</v>
      </c>
      <c r="G32" s="29"/>
      <c r="H32" s="22" t="s">
        <v>55</v>
      </c>
      <c r="I32" s="22" t="s">
        <v>163</v>
      </c>
      <c r="J32" s="22" t="s">
        <v>162</v>
      </c>
      <c r="K32" s="22" t="s">
        <v>161</v>
      </c>
      <c r="L32" s="22" t="s">
        <v>26</v>
      </c>
      <c r="M32" s="21"/>
      <c r="N32" s="21">
        <v>52.331000000000003</v>
      </c>
    </row>
    <row r="33" spans="1:14" ht="15" customHeight="1">
      <c r="A33" s="22" t="s">
        <v>55</v>
      </c>
      <c r="B33" s="22" t="s">
        <v>90</v>
      </c>
      <c r="C33" s="22" t="s">
        <v>89</v>
      </c>
      <c r="D33" s="22" t="s">
        <v>88</v>
      </c>
      <c r="E33" s="22" t="s">
        <v>38</v>
      </c>
      <c r="F33" s="21">
        <v>3.0089999999999999</v>
      </c>
      <c r="G33" s="29"/>
      <c r="H33" s="22" t="s">
        <v>55</v>
      </c>
      <c r="I33" s="22" t="s">
        <v>160</v>
      </c>
      <c r="J33" s="22" t="s">
        <v>159</v>
      </c>
      <c r="K33" s="22" t="s">
        <v>153</v>
      </c>
      <c r="L33" s="22" t="s">
        <v>37</v>
      </c>
      <c r="M33" s="21"/>
      <c r="N33" s="21">
        <v>50.274999999999999</v>
      </c>
    </row>
    <row r="34" spans="1:14" ht="15" customHeight="1">
      <c r="A34" s="22" t="s">
        <v>55</v>
      </c>
      <c r="B34" s="22" t="s">
        <v>87</v>
      </c>
      <c r="C34" s="22" t="s">
        <v>86</v>
      </c>
      <c r="D34" s="22" t="s">
        <v>85</v>
      </c>
      <c r="E34" s="22" t="s">
        <v>45</v>
      </c>
      <c r="F34" s="21">
        <v>2.4239999999999999</v>
      </c>
      <c r="G34" s="29"/>
      <c r="H34" s="22" t="s">
        <v>55</v>
      </c>
      <c r="I34" s="22" t="s">
        <v>158</v>
      </c>
      <c r="J34" s="22" t="s">
        <v>157</v>
      </c>
      <c r="K34" s="22" t="s">
        <v>156</v>
      </c>
      <c r="L34" s="22" t="s">
        <v>37</v>
      </c>
      <c r="M34" s="21"/>
      <c r="N34" s="21">
        <v>46.563000000000002</v>
      </c>
    </row>
    <row r="35" spans="1:14" ht="15" customHeight="1">
      <c r="A35" s="22" t="s">
        <v>55</v>
      </c>
      <c r="B35" s="22" t="s">
        <v>84</v>
      </c>
      <c r="C35" s="22" t="s">
        <v>83</v>
      </c>
      <c r="D35" s="22" t="s">
        <v>82</v>
      </c>
      <c r="E35" s="22" t="s">
        <v>26</v>
      </c>
      <c r="F35" s="21">
        <v>2.35</v>
      </c>
      <c r="G35" s="29"/>
      <c r="H35" s="22" t="s">
        <v>55</v>
      </c>
      <c r="I35" s="22" t="s">
        <v>155</v>
      </c>
      <c r="J35" s="22" t="s">
        <v>154</v>
      </c>
      <c r="K35" s="22" t="s">
        <v>153</v>
      </c>
      <c r="L35" s="22" t="s">
        <v>26</v>
      </c>
      <c r="M35" s="21"/>
      <c r="N35" s="21">
        <v>45.948999999999998</v>
      </c>
    </row>
    <row r="36" spans="1:14" ht="15" customHeight="1">
      <c r="A36" s="22" t="s">
        <v>55</v>
      </c>
      <c r="B36" s="22" t="s">
        <v>81</v>
      </c>
      <c r="C36" s="22" t="s">
        <v>80</v>
      </c>
      <c r="D36" s="22" t="s">
        <v>79</v>
      </c>
      <c r="E36" s="22" t="s">
        <v>29</v>
      </c>
      <c r="F36" s="21">
        <v>2.302</v>
      </c>
      <c r="G36" s="29"/>
      <c r="H36" s="22" t="s">
        <v>55</v>
      </c>
      <c r="I36" s="22" t="s">
        <v>152</v>
      </c>
      <c r="J36" s="22" t="s">
        <v>151</v>
      </c>
      <c r="K36" s="22" t="s">
        <v>48</v>
      </c>
      <c r="L36" s="22" t="s">
        <v>26</v>
      </c>
      <c r="M36" s="21"/>
      <c r="N36" s="21">
        <v>45.165999999999997</v>
      </c>
    </row>
    <row r="37" spans="1:14" ht="15" customHeight="1">
      <c r="A37" s="22" t="s">
        <v>55</v>
      </c>
      <c r="B37" s="22" t="s">
        <v>78</v>
      </c>
      <c r="C37" s="22" t="s">
        <v>77</v>
      </c>
      <c r="D37" s="22" t="s">
        <v>22</v>
      </c>
      <c r="E37" s="22" t="s">
        <v>76</v>
      </c>
      <c r="F37" s="21">
        <v>2.2989999999999999</v>
      </c>
      <c r="G37" s="29"/>
      <c r="H37" s="22" t="s">
        <v>55</v>
      </c>
      <c r="I37" s="22" t="s">
        <v>134</v>
      </c>
      <c r="J37" s="22" t="s">
        <v>133</v>
      </c>
      <c r="K37" s="22" t="s">
        <v>132</v>
      </c>
      <c r="L37" s="22" t="s">
        <v>49</v>
      </c>
      <c r="M37" s="21">
        <v>25.652999999999999</v>
      </c>
      <c r="N37" s="21">
        <v>40.963000000000001</v>
      </c>
    </row>
    <row r="38" spans="1:14" ht="15" customHeight="1">
      <c r="A38" s="22" t="s">
        <v>55</v>
      </c>
      <c r="B38" s="22" t="s">
        <v>75</v>
      </c>
      <c r="C38" s="22" t="s">
        <v>74</v>
      </c>
      <c r="D38" s="22" t="s">
        <v>73</v>
      </c>
      <c r="E38" s="22" t="s">
        <v>36</v>
      </c>
      <c r="F38" s="21">
        <v>2.089</v>
      </c>
      <c r="G38" s="29"/>
      <c r="H38" s="22" t="s">
        <v>55</v>
      </c>
      <c r="I38" s="22" t="s">
        <v>150</v>
      </c>
      <c r="J38" s="22" t="s">
        <v>149</v>
      </c>
      <c r="K38" s="22" t="s">
        <v>148</v>
      </c>
      <c r="L38" s="22" t="s">
        <v>26</v>
      </c>
      <c r="M38" s="21"/>
      <c r="N38" s="21">
        <v>40.787999999999997</v>
      </c>
    </row>
    <row r="39" spans="1:14" ht="15" customHeight="1">
      <c r="A39" s="22" t="s">
        <v>55</v>
      </c>
      <c r="B39" s="22" t="s">
        <v>72</v>
      </c>
      <c r="C39" s="22" t="s">
        <v>71</v>
      </c>
      <c r="D39" s="22" t="s">
        <v>70</v>
      </c>
      <c r="E39" s="22" t="s">
        <v>37</v>
      </c>
      <c r="F39" s="21">
        <v>2.0329999999999999</v>
      </c>
      <c r="G39" s="29"/>
      <c r="H39" s="22" t="s">
        <v>55</v>
      </c>
      <c r="I39" s="22" t="s">
        <v>147</v>
      </c>
      <c r="J39" s="22" t="s">
        <v>146</v>
      </c>
      <c r="K39" s="22" t="s">
        <v>18</v>
      </c>
      <c r="L39" s="22" t="s">
        <v>36</v>
      </c>
      <c r="M39" s="21">
        <v>1.054</v>
      </c>
      <c r="N39" s="21">
        <v>39.29</v>
      </c>
    </row>
    <row r="40" spans="1:14" ht="15" customHeight="1">
      <c r="A40" s="22" t="s">
        <v>55</v>
      </c>
      <c r="B40" s="22" t="s">
        <v>69</v>
      </c>
      <c r="C40" s="22" t="s">
        <v>68</v>
      </c>
      <c r="D40" s="22" t="s">
        <v>67</v>
      </c>
      <c r="E40" s="22" t="s">
        <v>30</v>
      </c>
      <c r="F40" s="21">
        <v>2.024</v>
      </c>
      <c r="G40" s="29"/>
      <c r="H40" s="22" t="s">
        <v>55</v>
      </c>
      <c r="I40" s="22" t="s">
        <v>124</v>
      </c>
      <c r="J40" s="22" t="s">
        <v>123</v>
      </c>
      <c r="K40" s="22" t="s">
        <v>122</v>
      </c>
      <c r="L40" s="22" t="s">
        <v>49</v>
      </c>
      <c r="M40" s="21">
        <v>7.2679999999999998</v>
      </c>
      <c r="N40" s="21">
        <v>36.957999999999998</v>
      </c>
    </row>
    <row r="41" spans="1:14" ht="15" customHeight="1">
      <c r="A41" s="22" t="s">
        <v>55</v>
      </c>
      <c r="B41" s="22" t="s">
        <v>66</v>
      </c>
      <c r="C41" s="22" t="s">
        <v>65</v>
      </c>
      <c r="D41" s="22" t="s">
        <v>23</v>
      </c>
      <c r="E41" s="22" t="s">
        <v>37</v>
      </c>
      <c r="F41" s="21">
        <v>1.9059999999999999</v>
      </c>
      <c r="G41" s="29"/>
      <c r="H41" s="22" t="s">
        <v>55</v>
      </c>
      <c r="I41" s="22" t="s">
        <v>113</v>
      </c>
      <c r="J41" s="22" t="s">
        <v>112</v>
      </c>
      <c r="K41" s="22" t="s">
        <v>17</v>
      </c>
      <c r="L41" s="22" t="s">
        <v>30</v>
      </c>
      <c r="M41" s="21">
        <v>5.4829999999999997</v>
      </c>
      <c r="N41" s="21">
        <v>35.045000000000002</v>
      </c>
    </row>
    <row r="42" spans="1:14" ht="15" customHeight="1">
      <c r="A42" s="22" t="s">
        <v>55</v>
      </c>
      <c r="B42" s="22" t="s">
        <v>64</v>
      </c>
      <c r="C42" s="22" t="s">
        <v>63</v>
      </c>
      <c r="D42" s="22" t="s">
        <v>62</v>
      </c>
      <c r="E42" s="22" t="s">
        <v>28</v>
      </c>
      <c r="F42" s="21">
        <v>1.4319999999999999</v>
      </c>
      <c r="G42" s="29"/>
      <c r="H42" s="22" t="s">
        <v>55</v>
      </c>
      <c r="I42" s="22" t="s">
        <v>145</v>
      </c>
      <c r="J42" s="22" t="s">
        <v>144</v>
      </c>
      <c r="K42" s="22" t="s">
        <v>143</v>
      </c>
      <c r="L42" s="22" t="s">
        <v>36</v>
      </c>
      <c r="M42" s="21"/>
      <c r="N42" s="21">
        <v>33.61</v>
      </c>
    </row>
    <row r="43" spans="1:14" ht="15" customHeight="1">
      <c r="A43" s="22" t="s">
        <v>55</v>
      </c>
      <c r="B43" s="22" t="s">
        <v>61</v>
      </c>
      <c r="C43" s="22" t="s">
        <v>60</v>
      </c>
      <c r="D43" s="22" t="s">
        <v>59</v>
      </c>
      <c r="E43" s="22" t="s">
        <v>29</v>
      </c>
      <c r="F43" s="21">
        <v>1.3680000000000001</v>
      </c>
      <c r="G43" s="29"/>
      <c r="H43" s="22" t="s">
        <v>55</v>
      </c>
      <c r="I43" s="22" t="s">
        <v>142</v>
      </c>
      <c r="J43" s="22" t="s">
        <v>141</v>
      </c>
      <c r="K43" s="22" t="s">
        <v>50</v>
      </c>
      <c r="L43" s="22" t="s">
        <v>26</v>
      </c>
      <c r="M43" s="21"/>
      <c r="N43" s="21">
        <v>32.805999999999997</v>
      </c>
    </row>
    <row r="44" spans="1:14" ht="15" customHeight="1">
      <c r="A44" s="22" t="s">
        <v>55</v>
      </c>
      <c r="B44" s="22" t="s">
        <v>58</v>
      </c>
      <c r="C44" s="22" t="s">
        <v>57</v>
      </c>
      <c r="D44" s="22" t="s">
        <v>56</v>
      </c>
      <c r="E44" s="22" t="s">
        <v>37</v>
      </c>
      <c r="F44" s="21">
        <v>1.23</v>
      </c>
      <c r="G44" s="29"/>
      <c r="H44" s="22" t="s">
        <v>55</v>
      </c>
      <c r="I44" s="22" t="s">
        <v>140</v>
      </c>
      <c r="J44" s="22" t="s">
        <v>139</v>
      </c>
      <c r="K44" s="22" t="s">
        <v>138</v>
      </c>
      <c r="L44" s="22" t="s">
        <v>37</v>
      </c>
      <c r="M44" s="21"/>
      <c r="N44" s="21">
        <v>32.168999999999997</v>
      </c>
    </row>
    <row r="45" spans="1:14">
      <c r="A45" s="1"/>
      <c r="B45" s="2"/>
      <c r="C45" s="32"/>
      <c r="D45" s="32"/>
      <c r="E45" s="32"/>
      <c r="F45" s="36"/>
      <c r="G45" s="29"/>
      <c r="H45" s="40"/>
      <c r="I45" s="32"/>
      <c r="J45" s="32"/>
      <c r="K45" s="32"/>
      <c r="L45" s="32"/>
      <c r="M45" s="32"/>
      <c r="N45" s="36"/>
    </row>
    <row r="46" spans="1:14">
      <c r="A46" s="1"/>
      <c r="B46" s="2"/>
      <c r="C46" s="32"/>
      <c r="D46" s="32"/>
      <c r="E46" s="32"/>
      <c r="F46" s="36"/>
      <c r="G46" s="29"/>
      <c r="H46" s="40"/>
      <c r="I46" s="32"/>
      <c r="J46" s="32"/>
      <c r="K46" s="32"/>
      <c r="L46" s="32"/>
      <c r="M46" s="32"/>
      <c r="N46" s="36"/>
    </row>
    <row r="47" spans="1:14">
      <c r="A47" s="1"/>
      <c r="B47" s="2"/>
      <c r="C47" s="32"/>
      <c r="D47" s="32"/>
      <c r="E47" s="32"/>
      <c r="F47" s="36"/>
      <c r="G47" s="29"/>
      <c r="H47" s="40"/>
      <c r="I47" s="32"/>
      <c r="J47" s="32"/>
      <c r="K47" s="32"/>
      <c r="L47" s="32"/>
      <c r="M47" s="32"/>
      <c r="N47" s="36"/>
    </row>
    <row r="48" spans="1:14">
      <c r="A48" s="1"/>
      <c r="B48" s="2"/>
      <c r="C48" s="32"/>
      <c r="D48" s="32"/>
      <c r="E48" s="32"/>
      <c r="F48" s="36"/>
      <c r="G48" s="29"/>
      <c r="H48" s="40"/>
      <c r="I48" s="32"/>
      <c r="J48" s="32"/>
      <c r="K48" s="32"/>
      <c r="L48" s="32"/>
      <c r="M48" s="32"/>
      <c r="N48" s="36"/>
    </row>
    <row r="49" spans="1:14">
      <c r="A49" s="3"/>
      <c r="B49" s="4"/>
      <c r="C49" s="37"/>
      <c r="D49" s="37"/>
      <c r="E49" s="37"/>
      <c r="F49" s="39"/>
      <c r="G49" s="42"/>
      <c r="H49" s="49"/>
      <c r="I49" s="37"/>
      <c r="J49" s="37"/>
      <c r="K49" s="37"/>
      <c r="L49" s="37"/>
      <c r="M49" s="37"/>
      <c r="N49" s="39"/>
    </row>
  </sheetData>
  <mergeCells count="3">
    <mergeCell ref="A9:D9"/>
    <mergeCell ref="H9:K9"/>
    <mergeCell ref="A1:F1"/>
  </mergeCells>
  <printOptions horizontalCentered="1" verticalCentered="1"/>
  <pageMargins left="0.1" right="0.1" top="0.1" bottom="0.1" header="0.1" footer="0.1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howOutlineSymbols="0"/>
    <pageSetUpPr fitToPage="1"/>
  </sheetPr>
  <dimension ref="A1:N49"/>
  <sheetViews>
    <sheetView showGridLines="0" showZeros="0" tabSelected="1" showOutlineSymbols="0" workbookViewId="0">
      <selection sqref="A1:F1"/>
    </sheetView>
  </sheetViews>
  <sheetFormatPr defaultRowHeight="15"/>
  <cols>
    <col min="1" max="1" width="8.28515625" customWidth="1"/>
    <col min="2" max="2" width="8" customWidth="1"/>
    <col min="3" max="3" width="11" customWidth="1"/>
    <col min="4" max="4" width="9.7109375" customWidth="1"/>
    <col min="5" max="5" width="9.140625" customWidth="1"/>
    <col min="6" max="6" width="14.85546875" customWidth="1"/>
    <col min="7" max="7" width="1.28515625" customWidth="1"/>
    <col min="8" max="8" width="6" customWidth="1"/>
    <col min="9" max="9" width="8" customWidth="1"/>
    <col min="10" max="10" width="11" customWidth="1"/>
    <col min="11" max="11" width="9.5703125" customWidth="1"/>
    <col min="12" max="12" width="13.7109375" customWidth="1"/>
    <col min="13" max="13" width="22.140625" customWidth="1"/>
    <col min="14" max="14" width="15.42578125" customWidth="1"/>
  </cols>
  <sheetData>
    <row r="1" spans="1:14" ht="22.5" customHeight="1">
      <c r="A1" s="64" t="s">
        <v>9</v>
      </c>
      <c r="B1" s="65"/>
      <c r="C1" s="65"/>
      <c r="D1" s="65"/>
      <c r="E1" s="65"/>
      <c r="F1" s="65"/>
      <c r="G1" s="28"/>
      <c r="H1" s="18" t="s">
        <v>10</v>
      </c>
      <c r="I1" s="19"/>
      <c r="J1" s="19"/>
      <c r="K1" s="19"/>
      <c r="L1" s="19"/>
      <c r="M1" s="19"/>
      <c r="N1" s="20"/>
    </row>
    <row r="2" spans="1:14">
      <c r="A2" s="26"/>
      <c r="B2" s="58"/>
      <c r="C2" s="11"/>
      <c r="D2" s="11"/>
      <c r="E2" s="11"/>
      <c r="F2" s="12"/>
      <c r="G2" s="25"/>
      <c r="H2" s="10"/>
      <c r="I2" s="11"/>
      <c r="J2" s="11"/>
      <c r="K2" s="11"/>
      <c r="L2" s="11"/>
      <c r="M2" s="11"/>
      <c r="N2" s="12"/>
    </row>
    <row r="3" spans="1:14">
      <c r="A3" s="14"/>
      <c r="B3" s="27" t="s">
        <v>13</v>
      </c>
      <c r="C3" s="7"/>
      <c r="D3" s="7"/>
      <c r="E3" s="7"/>
      <c r="F3" s="16" t="s">
        <v>4</v>
      </c>
      <c r="G3" s="25"/>
      <c r="H3" s="46"/>
      <c r="I3" s="41" t="s">
        <v>13</v>
      </c>
      <c r="J3" s="7"/>
      <c r="K3" s="7"/>
      <c r="L3" s="9"/>
      <c r="M3" s="17" t="s">
        <v>4</v>
      </c>
      <c r="N3" s="16" t="s">
        <v>47</v>
      </c>
    </row>
    <row r="4" spans="1:14" ht="15" customHeight="1">
      <c r="A4" s="14"/>
      <c r="B4" s="9"/>
      <c r="C4" s="7"/>
      <c r="D4" s="7"/>
      <c r="E4" s="7"/>
      <c r="F4" s="29"/>
      <c r="G4" s="25"/>
      <c r="H4" s="6"/>
      <c r="I4" s="7"/>
      <c r="J4" s="7"/>
      <c r="K4" s="7"/>
      <c r="L4" s="7"/>
      <c r="M4" s="7"/>
      <c r="N4" s="29"/>
    </row>
    <row r="5" spans="1:14" ht="15" customHeight="1">
      <c r="A5" s="14"/>
      <c r="B5" s="9"/>
      <c r="C5" s="7"/>
      <c r="D5" s="7"/>
      <c r="E5" s="30" t="s">
        <v>7</v>
      </c>
      <c r="F5" s="31">
        <f>SUM(F15:F48)</f>
        <v>140.17600000000004</v>
      </c>
      <c r="G5" s="25"/>
      <c r="H5" s="6"/>
      <c r="I5" s="7"/>
      <c r="J5" s="7"/>
      <c r="K5" s="9"/>
      <c r="L5" s="30" t="s">
        <v>7</v>
      </c>
      <c r="M5" s="31">
        <f>SUM(M15:M48)</f>
        <v>89.640999999999991</v>
      </c>
      <c r="N5" s="31">
        <f>SUM(N15:N48)</f>
        <v>21267.896000000001</v>
      </c>
    </row>
    <row r="6" spans="1:14" ht="15" hidden="1" customHeight="1">
      <c r="A6" s="14"/>
      <c r="B6" s="9"/>
      <c r="C6" s="7"/>
      <c r="D6" s="2"/>
      <c r="E6" s="56" t="s">
        <v>42</v>
      </c>
      <c r="F6" s="56" t="s">
        <v>41</v>
      </c>
      <c r="G6" s="25"/>
      <c r="H6" s="6"/>
      <c r="I6" s="7"/>
      <c r="J6" s="9"/>
      <c r="K6" s="9"/>
      <c r="L6" s="56" t="s">
        <v>44</v>
      </c>
      <c r="M6" s="56" t="s">
        <v>41</v>
      </c>
      <c r="N6" s="56" t="s">
        <v>43</v>
      </c>
    </row>
    <row r="7" spans="1:14" ht="15" customHeight="1">
      <c r="A7" s="14"/>
      <c r="B7" s="9"/>
      <c r="C7" s="7"/>
      <c r="D7" s="7"/>
      <c r="E7" s="55" t="s">
        <v>55</v>
      </c>
      <c r="F7" s="57">
        <v>140.17599999999999</v>
      </c>
      <c r="G7" s="25"/>
      <c r="H7" s="6"/>
      <c r="I7" s="7"/>
      <c r="J7" s="7"/>
      <c r="K7" s="9"/>
      <c r="L7" s="55" t="s">
        <v>55</v>
      </c>
      <c r="M7" s="57">
        <v>140.17599999999999</v>
      </c>
      <c r="N7" s="57">
        <v>53628.603999999999</v>
      </c>
    </row>
    <row r="8" spans="1:14" ht="15" customHeight="1">
      <c r="A8" s="14"/>
      <c r="B8" s="9"/>
      <c r="C8" s="7"/>
      <c r="D8" s="7"/>
      <c r="E8" s="7"/>
      <c r="F8" s="29"/>
      <c r="G8" s="25"/>
      <c r="H8" s="6"/>
      <c r="I8" s="7"/>
      <c r="J8" s="7"/>
      <c r="K8" s="7"/>
      <c r="L8" s="7"/>
      <c r="M8" s="7"/>
      <c r="N8" s="29"/>
    </row>
    <row r="9" spans="1:14" ht="15" customHeight="1">
      <c r="A9" s="59" t="s">
        <v>8</v>
      </c>
      <c r="B9" s="60"/>
      <c r="C9" s="60"/>
      <c r="D9" s="60"/>
      <c r="E9" s="7"/>
      <c r="F9" s="29"/>
      <c r="G9" s="25"/>
      <c r="H9" s="59" t="s">
        <v>8</v>
      </c>
      <c r="I9" s="60"/>
      <c r="J9" s="60"/>
      <c r="K9" s="60"/>
      <c r="L9" s="7"/>
      <c r="M9" s="7"/>
      <c r="N9" s="29"/>
    </row>
    <row r="10" spans="1:14" ht="15" hidden="1" customHeight="1">
      <c r="A10" s="14"/>
      <c r="B10" s="9"/>
      <c r="C10" s="7"/>
      <c r="D10" s="2"/>
      <c r="E10" s="56" t="s">
        <v>42</v>
      </c>
      <c r="F10" s="56" t="s">
        <v>14</v>
      </c>
      <c r="G10" s="25"/>
      <c r="H10" s="6"/>
      <c r="I10" s="7"/>
      <c r="J10" s="9"/>
      <c r="K10" s="9"/>
      <c r="L10" s="56" t="s">
        <v>44</v>
      </c>
      <c r="M10" s="56" t="s">
        <v>21</v>
      </c>
      <c r="N10" s="56" t="s">
        <v>20</v>
      </c>
    </row>
    <row r="11" spans="1:14" ht="15" customHeight="1">
      <c r="A11" s="53"/>
      <c r="B11" s="15"/>
      <c r="C11" s="33"/>
      <c r="D11" s="33"/>
      <c r="E11" s="55" t="s">
        <v>55</v>
      </c>
      <c r="F11" s="57">
        <v>7</v>
      </c>
      <c r="G11" s="25"/>
      <c r="H11" s="51"/>
      <c r="I11" s="33"/>
      <c r="J11" s="33"/>
      <c r="K11" s="15"/>
      <c r="L11" s="55" t="s">
        <v>55</v>
      </c>
      <c r="M11" s="54">
        <v>7</v>
      </c>
      <c r="N11" s="54">
        <v>1689</v>
      </c>
    </row>
    <row r="12" spans="1:14" ht="15" customHeight="1">
      <c r="A12" s="1"/>
      <c r="B12" s="43"/>
      <c r="C12" s="44"/>
      <c r="D12" s="44"/>
      <c r="E12" s="44"/>
      <c r="F12" s="44"/>
      <c r="G12" s="25"/>
      <c r="H12" s="47"/>
      <c r="I12" s="44"/>
      <c r="J12" s="44"/>
      <c r="K12" s="44"/>
      <c r="L12" s="44"/>
      <c r="M12" s="44"/>
      <c r="N12" s="45"/>
    </row>
    <row r="13" spans="1:14">
      <c r="A13" s="17" t="s">
        <v>3</v>
      </c>
      <c r="B13" s="17" t="s">
        <v>34</v>
      </c>
      <c r="C13" s="17" t="s">
        <v>2</v>
      </c>
      <c r="D13" s="17" t="s">
        <v>1</v>
      </c>
      <c r="E13" s="17" t="s">
        <v>31</v>
      </c>
      <c r="F13" s="17" t="s">
        <v>4</v>
      </c>
      <c r="G13" s="25"/>
      <c r="H13" s="48" t="s">
        <v>3</v>
      </c>
      <c r="I13" s="17" t="s">
        <v>34</v>
      </c>
      <c r="J13" s="17" t="s">
        <v>2</v>
      </c>
      <c r="K13" s="17" t="s">
        <v>1</v>
      </c>
      <c r="L13" s="17" t="s">
        <v>31</v>
      </c>
      <c r="M13" s="17" t="s">
        <v>4</v>
      </c>
      <c r="N13" s="16" t="s">
        <v>47</v>
      </c>
    </row>
    <row r="14" spans="1:14" ht="15" hidden="1" customHeight="1">
      <c r="A14" s="24" t="s">
        <v>42</v>
      </c>
      <c r="B14" s="24" t="s">
        <v>34</v>
      </c>
      <c r="C14" s="24" t="s">
        <v>33</v>
      </c>
      <c r="D14" s="24" t="s">
        <v>32</v>
      </c>
      <c r="E14" s="24" t="s">
        <v>46</v>
      </c>
      <c r="F14" s="23" t="s">
        <v>41</v>
      </c>
      <c r="G14" s="50"/>
      <c r="H14" s="24"/>
      <c r="I14" s="24" t="s">
        <v>34</v>
      </c>
      <c r="J14" s="24" t="s">
        <v>33</v>
      </c>
      <c r="K14" s="24" t="s">
        <v>32</v>
      </c>
      <c r="L14" s="24" t="s">
        <v>31</v>
      </c>
      <c r="M14" s="23" t="s">
        <v>41</v>
      </c>
      <c r="N14" s="23" t="s">
        <v>5</v>
      </c>
    </row>
    <row r="15" spans="1:14" ht="15" customHeight="1">
      <c r="A15" s="22" t="s">
        <v>55</v>
      </c>
      <c r="B15" s="22" t="s">
        <v>97</v>
      </c>
      <c r="C15" s="22" t="s">
        <v>52</v>
      </c>
      <c r="D15" s="22" t="s">
        <v>96</v>
      </c>
      <c r="E15" s="22" t="s">
        <v>45</v>
      </c>
      <c r="F15" s="21">
        <v>24.224</v>
      </c>
      <c r="G15" s="25"/>
      <c r="H15" s="22" t="s">
        <v>55</v>
      </c>
      <c r="I15" s="22" t="s">
        <v>252</v>
      </c>
      <c r="J15" s="22" t="s">
        <v>251</v>
      </c>
      <c r="K15" s="22" t="s">
        <v>174</v>
      </c>
      <c r="L15" s="22" t="s">
        <v>29</v>
      </c>
      <c r="M15" s="21"/>
      <c r="N15" s="21">
        <v>2183.8670000000002</v>
      </c>
    </row>
    <row r="16" spans="1:14" ht="15" customHeight="1">
      <c r="A16" s="22" t="s">
        <v>55</v>
      </c>
      <c r="B16" s="22" t="s">
        <v>93</v>
      </c>
      <c r="C16" s="22" t="s">
        <v>92</v>
      </c>
      <c r="D16" s="22" t="s">
        <v>91</v>
      </c>
      <c r="E16" s="22" t="s">
        <v>29</v>
      </c>
      <c r="F16" s="21">
        <v>19.218</v>
      </c>
      <c r="G16" s="25"/>
      <c r="H16" s="22" t="s">
        <v>55</v>
      </c>
      <c r="I16" s="22" t="s">
        <v>206</v>
      </c>
      <c r="J16" s="22" t="s">
        <v>205</v>
      </c>
      <c r="K16" s="22" t="s">
        <v>204</v>
      </c>
      <c r="L16" s="22" t="s">
        <v>45</v>
      </c>
      <c r="M16" s="21">
        <v>3.6320000000000001</v>
      </c>
      <c r="N16" s="21">
        <v>1223.0550000000001</v>
      </c>
    </row>
    <row r="17" spans="1:14" ht="15" customHeight="1">
      <c r="A17" s="22" t="s">
        <v>55</v>
      </c>
      <c r="B17" s="22" t="s">
        <v>103</v>
      </c>
      <c r="C17" s="22" t="s">
        <v>102</v>
      </c>
      <c r="D17" s="22" t="s">
        <v>101</v>
      </c>
      <c r="E17" s="22" t="s">
        <v>45</v>
      </c>
      <c r="F17" s="21">
        <v>19.155000000000001</v>
      </c>
      <c r="G17" s="25"/>
      <c r="H17" s="22" t="s">
        <v>55</v>
      </c>
      <c r="I17" s="22" t="s">
        <v>250</v>
      </c>
      <c r="J17" s="22" t="s">
        <v>249</v>
      </c>
      <c r="K17" s="22" t="s">
        <v>248</v>
      </c>
      <c r="L17" s="22" t="s">
        <v>26</v>
      </c>
      <c r="M17" s="21"/>
      <c r="N17" s="21">
        <v>1097.2139999999999</v>
      </c>
    </row>
    <row r="18" spans="1:14" ht="15" customHeight="1">
      <c r="A18" s="22" t="s">
        <v>55</v>
      </c>
      <c r="B18" s="22" t="s">
        <v>177</v>
      </c>
      <c r="C18" s="22" t="s">
        <v>176</v>
      </c>
      <c r="D18" s="22" t="s">
        <v>18</v>
      </c>
      <c r="E18" s="22" t="s">
        <v>29</v>
      </c>
      <c r="F18" s="21">
        <v>16.045999999999999</v>
      </c>
      <c r="G18" s="25"/>
      <c r="H18" s="22" t="s">
        <v>55</v>
      </c>
      <c r="I18" s="22" t="s">
        <v>247</v>
      </c>
      <c r="J18" s="22" t="s">
        <v>246</v>
      </c>
      <c r="K18" s="22" t="s">
        <v>35</v>
      </c>
      <c r="L18" s="22" t="s">
        <v>28</v>
      </c>
      <c r="M18" s="21"/>
      <c r="N18" s="21">
        <v>1087.6420000000001</v>
      </c>
    </row>
    <row r="19" spans="1:14" ht="15" customHeight="1">
      <c r="A19" s="22" t="s">
        <v>55</v>
      </c>
      <c r="B19" s="22" t="s">
        <v>215</v>
      </c>
      <c r="C19" s="22" t="s">
        <v>214</v>
      </c>
      <c r="D19" s="22" t="s">
        <v>213</v>
      </c>
      <c r="E19" s="22" t="s">
        <v>29</v>
      </c>
      <c r="F19" s="21">
        <v>11.528</v>
      </c>
      <c r="G19" s="25"/>
      <c r="H19" s="22" t="s">
        <v>55</v>
      </c>
      <c r="I19" s="22" t="s">
        <v>131</v>
      </c>
      <c r="J19" s="22" t="s">
        <v>130</v>
      </c>
      <c r="K19" s="22" t="s">
        <v>52</v>
      </c>
      <c r="L19" s="22" t="s">
        <v>30</v>
      </c>
      <c r="M19" s="21"/>
      <c r="N19" s="21">
        <v>1074.7750000000001</v>
      </c>
    </row>
    <row r="20" spans="1:14" ht="15" customHeight="1">
      <c r="A20" s="22" t="s">
        <v>55</v>
      </c>
      <c r="B20" s="22" t="s">
        <v>212</v>
      </c>
      <c r="C20" s="22" t="s">
        <v>211</v>
      </c>
      <c r="D20" s="22" t="s">
        <v>210</v>
      </c>
      <c r="E20" s="22" t="s">
        <v>45</v>
      </c>
      <c r="F20" s="21">
        <v>10.917999999999999</v>
      </c>
      <c r="G20" s="25"/>
      <c r="H20" s="22" t="s">
        <v>55</v>
      </c>
      <c r="I20" s="22" t="s">
        <v>245</v>
      </c>
      <c r="J20" s="22" t="s">
        <v>244</v>
      </c>
      <c r="K20" s="22" t="s">
        <v>88</v>
      </c>
      <c r="L20" s="22" t="s">
        <v>45</v>
      </c>
      <c r="M20" s="21"/>
      <c r="N20" s="21">
        <v>989.17100000000005</v>
      </c>
    </row>
    <row r="21" spans="1:14" ht="15" customHeight="1">
      <c r="A21" s="22" t="s">
        <v>55</v>
      </c>
      <c r="B21" s="22" t="s">
        <v>87</v>
      </c>
      <c r="C21" s="22" t="s">
        <v>86</v>
      </c>
      <c r="D21" s="22" t="s">
        <v>85</v>
      </c>
      <c r="E21" s="22" t="s">
        <v>45</v>
      </c>
      <c r="F21" s="21">
        <v>10.807</v>
      </c>
      <c r="G21" s="25"/>
      <c r="H21" s="22" t="s">
        <v>55</v>
      </c>
      <c r="I21" s="22" t="s">
        <v>64</v>
      </c>
      <c r="J21" s="22" t="s">
        <v>63</v>
      </c>
      <c r="K21" s="22" t="s">
        <v>62</v>
      </c>
      <c r="L21" s="22" t="s">
        <v>28</v>
      </c>
      <c r="M21" s="21"/>
      <c r="N21" s="21">
        <v>967.96500000000003</v>
      </c>
    </row>
    <row r="22" spans="1:14" ht="15" customHeight="1">
      <c r="A22" s="22" t="s">
        <v>55</v>
      </c>
      <c r="B22" s="22" t="s">
        <v>209</v>
      </c>
      <c r="C22" s="22" t="s">
        <v>208</v>
      </c>
      <c r="D22" s="22" t="s">
        <v>207</v>
      </c>
      <c r="E22" s="22" t="s">
        <v>29</v>
      </c>
      <c r="F22" s="21">
        <v>10.172000000000001</v>
      </c>
      <c r="G22" s="25"/>
      <c r="H22" s="22" t="s">
        <v>55</v>
      </c>
      <c r="I22" s="22" t="s">
        <v>212</v>
      </c>
      <c r="J22" s="22" t="s">
        <v>211</v>
      </c>
      <c r="K22" s="22" t="s">
        <v>210</v>
      </c>
      <c r="L22" s="22" t="s">
        <v>45</v>
      </c>
      <c r="M22" s="21">
        <v>10.917999999999999</v>
      </c>
      <c r="N22" s="21">
        <v>943.78399999999999</v>
      </c>
    </row>
    <row r="23" spans="1:14" ht="15" customHeight="1">
      <c r="A23" s="22" t="s">
        <v>55</v>
      </c>
      <c r="B23" s="22" t="s">
        <v>134</v>
      </c>
      <c r="C23" s="22" t="s">
        <v>133</v>
      </c>
      <c r="D23" s="22" t="s">
        <v>132</v>
      </c>
      <c r="E23" s="22" t="s">
        <v>49</v>
      </c>
      <c r="F23" s="21">
        <v>7.0469999999999997</v>
      </c>
      <c r="G23" s="25"/>
      <c r="H23" s="22" t="s">
        <v>55</v>
      </c>
      <c r="I23" s="22" t="s">
        <v>243</v>
      </c>
      <c r="J23" s="22" t="s">
        <v>242</v>
      </c>
      <c r="K23" s="22" t="s">
        <v>241</v>
      </c>
      <c r="L23" s="22" t="s">
        <v>27</v>
      </c>
      <c r="M23" s="21"/>
      <c r="N23" s="21">
        <v>890.072</v>
      </c>
    </row>
    <row r="24" spans="1:14" ht="15" customHeight="1">
      <c r="A24" s="22" t="s">
        <v>55</v>
      </c>
      <c r="B24" s="22" t="s">
        <v>206</v>
      </c>
      <c r="C24" s="22" t="s">
        <v>205</v>
      </c>
      <c r="D24" s="22" t="s">
        <v>204</v>
      </c>
      <c r="E24" s="22" t="s">
        <v>45</v>
      </c>
      <c r="F24" s="21">
        <v>3.6320000000000001</v>
      </c>
      <c r="G24" s="25"/>
      <c r="H24" s="22" t="s">
        <v>55</v>
      </c>
      <c r="I24" s="22" t="s">
        <v>93</v>
      </c>
      <c r="J24" s="22" t="s">
        <v>92</v>
      </c>
      <c r="K24" s="22" t="s">
        <v>91</v>
      </c>
      <c r="L24" s="22" t="s">
        <v>29</v>
      </c>
      <c r="M24" s="21">
        <v>19.218</v>
      </c>
      <c r="N24" s="21">
        <v>887.30100000000004</v>
      </c>
    </row>
    <row r="25" spans="1:14" ht="15" customHeight="1">
      <c r="A25" s="22" t="s">
        <v>55</v>
      </c>
      <c r="B25" s="22" t="s">
        <v>118</v>
      </c>
      <c r="C25" s="22" t="s">
        <v>117</v>
      </c>
      <c r="D25" s="22" t="s">
        <v>116</v>
      </c>
      <c r="E25" s="22" t="s">
        <v>29</v>
      </c>
      <c r="F25" s="21">
        <v>2.7040000000000002</v>
      </c>
      <c r="G25" s="25"/>
      <c r="H25" s="22" t="s">
        <v>55</v>
      </c>
      <c r="I25" s="22" t="s">
        <v>115</v>
      </c>
      <c r="J25" s="22" t="s">
        <v>114</v>
      </c>
      <c r="K25" s="22" t="s">
        <v>104</v>
      </c>
      <c r="L25" s="22" t="s">
        <v>29</v>
      </c>
      <c r="M25" s="21"/>
      <c r="N25" s="21">
        <v>854.05200000000002</v>
      </c>
    </row>
    <row r="26" spans="1:14" ht="15" customHeight="1">
      <c r="A26" s="22" t="s">
        <v>55</v>
      </c>
      <c r="B26" s="22" t="s">
        <v>203</v>
      </c>
      <c r="C26" s="22" t="s">
        <v>202</v>
      </c>
      <c r="D26" s="22" t="s">
        <v>54</v>
      </c>
      <c r="E26" s="22" t="s">
        <v>29</v>
      </c>
      <c r="F26" s="21">
        <v>2.0920000000000001</v>
      </c>
      <c r="G26" s="25"/>
      <c r="H26" s="22" t="s">
        <v>55</v>
      </c>
      <c r="I26" s="22" t="s">
        <v>240</v>
      </c>
      <c r="J26" s="22" t="s">
        <v>239</v>
      </c>
      <c r="K26" s="22" t="s">
        <v>238</v>
      </c>
      <c r="L26" s="22" t="s">
        <v>45</v>
      </c>
      <c r="M26" s="21"/>
      <c r="N26" s="21">
        <v>841.55600000000004</v>
      </c>
    </row>
    <row r="27" spans="1:14" ht="15" customHeight="1">
      <c r="A27" s="22" t="s">
        <v>55</v>
      </c>
      <c r="B27" s="22" t="s">
        <v>137</v>
      </c>
      <c r="C27" s="22" t="s">
        <v>136</v>
      </c>
      <c r="D27" s="22" t="s">
        <v>135</v>
      </c>
      <c r="E27" s="22" t="s">
        <v>49</v>
      </c>
      <c r="F27" s="21">
        <v>1.484</v>
      </c>
      <c r="G27" s="25"/>
      <c r="H27" s="22" t="s">
        <v>55</v>
      </c>
      <c r="I27" s="22" t="s">
        <v>237</v>
      </c>
      <c r="J27" s="22" t="s">
        <v>236</v>
      </c>
      <c r="K27" s="22" t="s">
        <v>235</v>
      </c>
      <c r="L27" s="22" t="s">
        <v>45</v>
      </c>
      <c r="M27" s="21"/>
      <c r="N27" s="21">
        <v>634.05799999999999</v>
      </c>
    </row>
    <row r="28" spans="1:14" ht="15" customHeight="1">
      <c r="A28" s="22" t="s">
        <v>55</v>
      </c>
      <c r="B28" s="22" t="s">
        <v>201</v>
      </c>
      <c r="C28" s="22" t="s">
        <v>200</v>
      </c>
      <c r="D28" s="22" t="s">
        <v>199</v>
      </c>
      <c r="E28" s="22" t="s">
        <v>26</v>
      </c>
      <c r="F28" s="21">
        <v>1.149</v>
      </c>
      <c r="G28" s="25"/>
      <c r="H28" s="22" t="s">
        <v>55</v>
      </c>
      <c r="I28" s="22" t="s">
        <v>118</v>
      </c>
      <c r="J28" s="22" t="s">
        <v>117</v>
      </c>
      <c r="K28" s="22" t="s">
        <v>116</v>
      </c>
      <c r="L28" s="22" t="s">
        <v>29</v>
      </c>
      <c r="M28" s="21">
        <v>2.7040000000000002</v>
      </c>
      <c r="N28" s="21">
        <v>630.96100000000001</v>
      </c>
    </row>
    <row r="29" spans="1:14" ht="15" customHeight="1">
      <c r="A29" s="1"/>
      <c r="B29" s="2"/>
      <c r="C29" s="32"/>
      <c r="D29" s="32"/>
      <c r="E29" s="32"/>
      <c r="F29" s="32"/>
      <c r="G29" s="25"/>
      <c r="H29" s="22" t="s">
        <v>55</v>
      </c>
      <c r="I29" s="22" t="s">
        <v>100</v>
      </c>
      <c r="J29" s="22" t="s">
        <v>99</v>
      </c>
      <c r="K29" s="22" t="s">
        <v>98</v>
      </c>
      <c r="L29" s="22" t="s">
        <v>45</v>
      </c>
      <c r="M29" s="21"/>
      <c r="N29" s="21">
        <v>624.93899999999996</v>
      </c>
    </row>
    <row r="30" spans="1:14" ht="15" customHeight="1">
      <c r="A30" s="1"/>
      <c r="B30" s="2"/>
      <c r="C30" s="32"/>
      <c r="D30" s="32"/>
      <c r="E30" s="32"/>
      <c r="F30" s="32"/>
      <c r="G30" s="25"/>
      <c r="H30" s="22" t="s">
        <v>55</v>
      </c>
      <c r="I30" s="22" t="s">
        <v>90</v>
      </c>
      <c r="J30" s="22" t="s">
        <v>89</v>
      </c>
      <c r="K30" s="22" t="s">
        <v>88</v>
      </c>
      <c r="L30" s="22" t="s">
        <v>38</v>
      </c>
      <c r="M30" s="21"/>
      <c r="N30" s="21">
        <v>535.85599999999999</v>
      </c>
    </row>
    <row r="31" spans="1:14" ht="15" customHeight="1">
      <c r="A31" s="1"/>
      <c r="B31" s="2"/>
      <c r="C31" s="32"/>
      <c r="D31" s="32"/>
      <c r="E31" s="32"/>
      <c r="F31" s="32"/>
      <c r="G31" s="25"/>
      <c r="H31" s="22" t="s">
        <v>55</v>
      </c>
      <c r="I31" s="22" t="s">
        <v>97</v>
      </c>
      <c r="J31" s="22" t="s">
        <v>52</v>
      </c>
      <c r="K31" s="22" t="s">
        <v>96</v>
      </c>
      <c r="L31" s="22" t="s">
        <v>45</v>
      </c>
      <c r="M31" s="21">
        <v>24.224</v>
      </c>
      <c r="N31" s="21">
        <v>526.91700000000003</v>
      </c>
    </row>
    <row r="32" spans="1:14" ht="15" customHeight="1">
      <c r="A32" s="1"/>
      <c r="B32" s="2"/>
      <c r="C32" s="32"/>
      <c r="D32" s="32"/>
      <c r="E32" s="32"/>
      <c r="F32" s="32"/>
      <c r="G32" s="25"/>
      <c r="H32" s="22" t="s">
        <v>55</v>
      </c>
      <c r="I32" s="22" t="s">
        <v>87</v>
      </c>
      <c r="J32" s="22" t="s">
        <v>86</v>
      </c>
      <c r="K32" s="22" t="s">
        <v>85</v>
      </c>
      <c r="L32" s="22" t="s">
        <v>45</v>
      </c>
      <c r="M32" s="21">
        <v>10.807</v>
      </c>
      <c r="N32" s="21">
        <v>510.54500000000002</v>
      </c>
    </row>
    <row r="33" spans="1:14" ht="15" customHeight="1">
      <c r="A33" s="1"/>
      <c r="B33" s="2"/>
      <c r="C33" s="32"/>
      <c r="D33" s="32"/>
      <c r="E33" s="32"/>
      <c r="F33" s="32"/>
      <c r="G33" s="25"/>
      <c r="H33" s="22" t="s">
        <v>55</v>
      </c>
      <c r="I33" s="22" t="s">
        <v>142</v>
      </c>
      <c r="J33" s="22" t="s">
        <v>141</v>
      </c>
      <c r="K33" s="22" t="s">
        <v>50</v>
      </c>
      <c r="L33" s="22" t="s">
        <v>26</v>
      </c>
      <c r="M33" s="21"/>
      <c r="N33" s="21">
        <v>479.48399999999998</v>
      </c>
    </row>
    <row r="34" spans="1:14" ht="15" customHeight="1">
      <c r="A34" s="1"/>
      <c r="B34" s="2"/>
      <c r="C34" s="32"/>
      <c r="D34" s="32"/>
      <c r="E34" s="32"/>
      <c r="F34" s="32"/>
      <c r="G34" s="25"/>
      <c r="H34" s="22" t="s">
        <v>55</v>
      </c>
      <c r="I34" s="22" t="s">
        <v>234</v>
      </c>
      <c r="J34" s="22" t="s">
        <v>233</v>
      </c>
      <c r="K34" s="22" t="s">
        <v>232</v>
      </c>
      <c r="L34" s="22" t="s">
        <v>26</v>
      </c>
      <c r="M34" s="21"/>
      <c r="N34" s="21">
        <v>472.28300000000002</v>
      </c>
    </row>
    <row r="35" spans="1:14" ht="15" customHeight="1">
      <c r="A35" s="1"/>
      <c r="B35" s="2"/>
      <c r="C35" s="32"/>
      <c r="D35" s="32"/>
      <c r="E35" s="32"/>
      <c r="F35" s="32"/>
      <c r="G35" s="25"/>
      <c r="H35" s="22" t="s">
        <v>55</v>
      </c>
      <c r="I35" s="22" t="s">
        <v>203</v>
      </c>
      <c r="J35" s="22" t="s">
        <v>202</v>
      </c>
      <c r="K35" s="22" t="s">
        <v>54</v>
      </c>
      <c r="L35" s="22" t="s">
        <v>29</v>
      </c>
      <c r="M35" s="21">
        <v>2.0920000000000001</v>
      </c>
      <c r="N35" s="21">
        <v>453.03199999999998</v>
      </c>
    </row>
    <row r="36" spans="1:14" ht="15" customHeight="1">
      <c r="A36" s="1"/>
      <c r="B36" s="2"/>
      <c r="C36" s="32"/>
      <c r="D36" s="32"/>
      <c r="E36" s="32"/>
      <c r="F36" s="32"/>
      <c r="G36" s="25"/>
      <c r="H36" s="22" t="s">
        <v>55</v>
      </c>
      <c r="I36" s="22" t="s">
        <v>177</v>
      </c>
      <c r="J36" s="22" t="s">
        <v>176</v>
      </c>
      <c r="K36" s="22" t="s">
        <v>18</v>
      </c>
      <c r="L36" s="22" t="s">
        <v>29</v>
      </c>
      <c r="M36" s="21">
        <v>16.045999999999999</v>
      </c>
      <c r="N36" s="21">
        <v>441.43599999999998</v>
      </c>
    </row>
    <row r="37" spans="1:14" ht="15" customHeight="1">
      <c r="A37" s="1"/>
      <c r="B37" s="2"/>
      <c r="C37" s="32"/>
      <c r="D37" s="32"/>
      <c r="E37" s="32"/>
      <c r="F37" s="32"/>
      <c r="G37" s="25"/>
      <c r="H37" s="22" t="s">
        <v>55</v>
      </c>
      <c r="I37" s="22" t="s">
        <v>61</v>
      </c>
      <c r="J37" s="22" t="s">
        <v>60</v>
      </c>
      <c r="K37" s="22" t="s">
        <v>59</v>
      </c>
      <c r="L37" s="22" t="s">
        <v>29</v>
      </c>
      <c r="M37" s="21"/>
      <c r="N37" s="21">
        <v>429.404</v>
      </c>
    </row>
    <row r="38" spans="1:14" ht="15" customHeight="1">
      <c r="A38" s="1"/>
      <c r="B38" s="2"/>
      <c r="C38" s="32"/>
      <c r="D38" s="32"/>
      <c r="E38" s="32"/>
      <c r="F38" s="32"/>
      <c r="G38" s="25"/>
      <c r="H38" s="22" t="s">
        <v>55</v>
      </c>
      <c r="I38" s="22" t="s">
        <v>231</v>
      </c>
      <c r="J38" s="22" t="s">
        <v>230</v>
      </c>
      <c r="K38" s="22" t="s">
        <v>229</v>
      </c>
      <c r="L38" s="22" t="s">
        <v>49</v>
      </c>
      <c r="M38" s="21"/>
      <c r="N38" s="21">
        <v>422.4</v>
      </c>
    </row>
    <row r="39" spans="1:14" ht="15" customHeight="1">
      <c r="A39" s="1"/>
      <c r="B39" s="2"/>
      <c r="C39" s="32"/>
      <c r="D39" s="32"/>
      <c r="E39" s="32"/>
      <c r="F39" s="32"/>
      <c r="G39" s="25"/>
      <c r="H39" s="22" t="s">
        <v>55</v>
      </c>
      <c r="I39" s="22" t="s">
        <v>228</v>
      </c>
      <c r="J39" s="22" t="s">
        <v>227</v>
      </c>
      <c r="K39" s="22" t="s">
        <v>104</v>
      </c>
      <c r="L39" s="22" t="s">
        <v>28</v>
      </c>
      <c r="M39" s="21"/>
      <c r="N39" s="21">
        <v>398.30500000000001</v>
      </c>
    </row>
    <row r="40" spans="1:14" ht="15" customHeight="1">
      <c r="A40" s="1"/>
      <c r="B40" s="2"/>
      <c r="C40" s="32"/>
      <c r="D40" s="32"/>
      <c r="E40" s="32"/>
      <c r="F40" s="32"/>
      <c r="G40" s="25"/>
      <c r="H40" s="22" t="s">
        <v>55</v>
      </c>
      <c r="I40" s="22" t="s">
        <v>81</v>
      </c>
      <c r="J40" s="22" t="s">
        <v>80</v>
      </c>
      <c r="K40" s="22" t="s">
        <v>79</v>
      </c>
      <c r="L40" s="22" t="s">
        <v>29</v>
      </c>
      <c r="M40" s="21"/>
      <c r="N40" s="21">
        <v>353.464</v>
      </c>
    </row>
    <row r="41" spans="1:14" ht="15" customHeight="1">
      <c r="A41" s="1"/>
      <c r="B41" s="2"/>
      <c r="C41" s="32"/>
      <c r="D41" s="32"/>
      <c r="E41" s="32"/>
      <c r="F41" s="32"/>
      <c r="G41" s="25"/>
      <c r="H41" s="22" t="s">
        <v>55</v>
      </c>
      <c r="I41" s="22" t="s">
        <v>226</v>
      </c>
      <c r="J41" s="22" t="s">
        <v>225</v>
      </c>
      <c r="K41" s="22" t="s">
        <v>224</v>
      </c>
      <c r="L41" s="22" t="s">
        <v>26</v>
      </c>
      <c r="M41" s="21"/>
      <c r="N41" s="21">
        <v>338.86099999999999</v>
      </c>
    </row>
    <row r="42" spans="1:14" ht="15" customHeight="1">
      <c r="A42" s="1"/>
      <c r="B42" s="2"/>
      <c r="C42" s="32"/>
      <c r="D42" s="32"/>
      <c r="E42" s="32"/>
      <c r="F42" s="32"/>
      <c r="G42" s="25"/>
      <c r="H42" s="22" t="s">
        <v>55</v>
      </c>
      <c r="I42" s="22" t="s">
        <v>223</v>
      </c>
      <c r="J42" s="22" t="s">
        <v>222</v>
      </c>
      <c r="K42" s="22" t="s">
        <v>221</v>
      </c>
      <c r="L42" s="22" t="s">
        <v>45</v>
      </c>
      <c r="M42" s="21"/>
      <c r="N42" s="21">
        <v>333.4</v>
      </c>
    </row>
    <row r="43" spans="1:14" ht="15" customHeight="1">
      <c r="A43" s="1"/>
      <c r="B43" s="2"/>
      <c r="C43" s="32"/>
      <c r="D43" s="32"/>
      <c r="E43" s="32"/>
      <c r="F43" s="32"/>
      <c r="G43" s="25"/>
      <c r="H43" s="22" t="s">
        <v>55</v>
      </c>
      <c r="I43" s="22" t="s">
        <v>220</v>
      </c>
      <c r="J43" s="22" t="s">
        <v>219</v>
      </c>
      <c r="K43" s="22" t="s">
        <v>16</v>
      </c>
      <c r="L43" s="22" t="s">
        <v>45</v>
      </c>
      <c r="M43" s="21"/>
      <c r="N43" s="21">
        <v>324.858</v>
      </c>
    </row>
    <row r="44" spans="1:14" ht="15" customHeight="1">
      <c r="A44" s="1"/>
      <c r="B44" s="2"/>
      <c r="C44" s="32"/>
      <c r="D44" s="32"/>
      <c r="E44" s="32"/>
      <c r="F44" s="32"/>
      <c r="G44" s="25"/>
      <c r="H44" s="22" t="s">
        <v>55</v>
      </c>
      <c r="I44" s="22" t="s">
        <v>218</v>
      </c>
      <c r="J44" s="22" t="s">
        <v>217</v>
      </c>
      <c r="K44" s="22" t="s">
        <v>216</v>
      </c>
      <c r="L44" s="22" t="s">
        <v>28</v>
      </c>
      <c r="M44" s="21"/>
      <c r="N44" s="21">
        <v>317.23899999999998</v>
      </c>
    </row>
    <row r="45" spans="1:14">
      <c r="A45" s="1"/>
      <c r="B45" s="2"/>
      <c r="C45" s="32"/>
      <c r="D45" s="32"/>
      <c r="E45" s="32"/>
      <c r="F45" s="32"/>
      <c r="G45" s="25"/>
      <c r="H45" s="40"/>
      <c r="I45" s="32"/>
      <c r="J45" s="32"/>
      <c r="K45" s="32"/>
      <c r="L45" s="32"/>
      <c r="M45" s="32"/>
      <c r="N45" s="36"/>
    </row>
    <row r="46" spans="1:14">
      <c r="A46" s="1"/>
      <c r="B46" s="2"/>
      <c r="C46" s="32"/>
      <c r="D46" s="32"/>
      <c r="E46" s="32"/>
      <c r="F46" s="32"/>
      <c r="G46" s="25"/>
      <c r="H46" s="40"/>
      <c r="I46" s="32"/>
      <c r="J46" s="32"/>
      <c r="K46" s="32"/>
      <c r="L46" s="32"/>
      <c r="M46" s="32"/>
      <c r="N46" s="36"/>
    </row>
    <row r="47" spans="1:14">
      <c r="A47" s="1"/>
      <c r="B47" s="2"/>
      <c r="C47" s="32"/>
      <c r="D47" s="32"/>
      <c r="E47" s="32"/>
      <c r="F47" s="32"/>
      <c r="G47" s="25"/>
      <c r="H47" s="40"/>
      <c r="I47" s="32"/>
      <c r="J47" s="32"/>
      <c r="K47" s="32"/>
      <c r="L47" s="32"/>
      <c r="M47" s="32"/>
      <c r="N47" s="36"/>
    </row>
    <row r="48" spans="1:14">
      <c r="A48" s="1"/>
      <c r="B48" s="2"/>
      <c r="C48" s="32"/>
      <c r="D48" s="32"/>
      <c r="E48" s="32"/>
      <c r="F48" s="32"/>
      <c r="G48" s="25"/>
      <c r="H48" s="40"/>
      <c r="I48" s="32"/>
      <c r="J48" s="32"/>
      <c r="K48" s="32"/>
      <c r="L48" s="32"/>
      <c r="M48" s="32"/>
      <c r="N48" s="36"/>
    </row>
    <row r="49" spans="1:14">
      <c r="A49" s="3"/>
      <c r="B49" s="4"/>
      <c r="C49" s="37"/>
      <c r="D49" s="37"/>
      <c r="E49" s="37"/>
      <c r="F49" s="37"/>
      <c r="G49" s="38"/>
      <c r="H49" s="49"/>
      <c r="I49" s="37"/>
      <c r="J49" s="37"/>
      <c r="K49" s="37"/>
      <c r="L49" s="37"/>
      <c r="M49" s="37"/>
      <c r="N49" s="39"/>
    </row>
  </sheetData>
  <mergeCells count="3">
    <mergeCell ref="A1:F1"/>
    <mergeCell ref="A9:D9"/>
    <mergeCell ref="H9:K9"/>
  </mergeCells>
  <printOptions horizontalCentered="1" verticalCentered="1"/>
  <pageMargins left="0.1" right="0.1" top="0.1" bottom="0.1" header="0.1" footer="0.1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PENNSAID</vt:lpstr>
      <vt:lpstr>EXALGO</vt:lpstr>
      <vt:lpstr>EXALGO!Print_Area</vt:lpstr>
      <vt:lpstr>PENNSAID!Print_Area</vt:lpstr>
      <vt:lpstr>EXALGO!S_1</vt:lpstr>
      <vt:lpstr>PENNSAID!S_1</vt:lpstr>
    </vt:vector>
  </TitlesOfParts>
  <Company>Covidien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sara.heideman</dc:creator>
  <cp:lastModifiedBy>sara.heideman</cp:lastModifiedBy>
  <cp:lastPrinted>2010-08-11T18:28:16Z</cp:lastPrinted>
  <dcterms:created xsi:type="dcterms:W3CDTF">2010-08-10T15:57:24Z</dcterms:created>
  <dcterms:modified xsi:type="dcterms:W3CDTF">2011-01-18T18:05:40Z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ive">
    <vt:lpwstr>Reportive</vt:lpwstr>
  </property>
</Properties>
</file>